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kssv-server\KSSV-SERVER\会員交流課\★共済★\７．還元事業\11．サリバチェッカー\"/>
    </mc:Choice>
  </mc:AlternateContent>
  <xr:revisionPtr revIDLastSave="0" documentId="13_ncr:1_{671C0653-9816-4173-8A4E-B19207D2A249}" xr6:coauthVersionLast="47" xr6:coauthVersionMax="47" xr10:uidLastSave="{00000000-0000-0000-0000-000000000000}"/>
  <bookViews>
    <workbookView xWindow="-108" yWindow="-108" windowWidth="23256" windowHeight="12456" xr2:uid="{5BD7B99A-D457-4946-B868-B6B28E157CBE}"/>
  </bookViews>
  <sheets>
    <sheet name="申込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1" l="1" a="1"/>
  <c r="R15" i="1" a="1"/>
  <c r="R16" i="1" a="1"/>
  <c r="R17" i="1" a="1"/>
  <c r="R18" i="1" a="1"/>
  <c r="R19" i="1" a="1"/>
  <c r="R20" i="1" a="1"/>
  <c r="R21" i="1" a="1"/>
  <c r="R22" i="1" a="1"/>
  <c r="R23" i="1" a="1"/>
  <c r="R24" i="1" a="1"/>
  <c r="R25" i="1" a="1"/>
  <c r="R26" i="1" a="1"/>
  <c r="R27" i="1" a="1"/>
  <c r="R28" i="1" a="1"/>
  <c r="R29" i="1" a="1"/>
  <c r="R30" i="1" a="1"/>
  <c r="R31" i="1" a="1"/>
  <c r="R32" i="1" a="1"/>
  <c r="R33" i="1" a="1"/>
  <c r="R34" i="1" a="1"/>
  <c r="R35" i="1" a="1"/>
  <c r="R36" i="1" a="1"/>
  <c r="R37" i="1" a="1"/>
  <c r="R38" i="1" a="1"/>
  <c r="R39" i="1" a="1"/>
  <c r="R40" i="1" a="1"/>
  <c r="R41" i="1" a="1"/>
  <c r="R42" i="1" a="1"/>
  <c r="R43" i="1" a="1"/>
  <c r="R44" i="1" a="1"/>
  <c r="R45" i="1" a="1"/>
  <c r="R46" i="1" a="1"/>
  <c r="R47" i="1" a="1"/>
  <c r="R48" i="1" a="1"/>
  <c r="R49" i="1" a="1"/>
  <c r="R50" i="1" a="1"/>
  <c r="R51" i="1" a="1"/>
  <c r="R52" i="1" a="1"/>
  <c r="R53" i="1" a="1"/>
  <c r="R54" i="1" a="1"/>
  <c r="R55" i="1" a="1"/>
  <c r="R56" i="1" a="1"/>
  <c r="R57" i="1" a="1"/>
  <c r="R58" i="1" a="1"/>
  <c r="R59" i="1" a="1"/>
  <c r="R60" i="1" a="1"/>
  <c r="R61" i="1" a="1"/>
  <c r="R62" i="1" a="1"/>
  <c r="R63" i="1" a="1"/>
  <c r="R64" i="1" a="1"/>
  <c r="R65" i="1" a="1"/>
  <c r="R66" i="1" a="1"/>
  <c r="R67" i="1" a="1"/>
  <c r="R68" i="1" a="1"/>
  <c r="R69" i="1" a="1"/>
  <c r="R70" i="1" a="1"/>
  <c r="R71" i="1" a="1"/>
  <c r="R72" i="1" a="1"/>
  <c r="R73" i="1" a="1"/>
  <c r="R74" i="1" a="1"/>
  <c r="R75" i="1" a="1"/>
  <c r="R76" i="1" a="1"/>
  <c r="R77" i="1" a="1"/>
  <c r="R78" i="1" a="1"/>
  <c r="R79" i="1" a="1"/>
  <c r="R80" i="1" a="1"/>
  <c r="R81" i="1" a="1"/>
  <c r="R82" i="1" a="1"/>
  <c r="R83" i="1" a="1"/>
  <c r="R84" i="1" a="1"/>
  <c r="R85" i="1" a="1"/>
  <c r="R86" i="1" a="1"/>
  <c r="R87" i="1" a="1"/>
  <c r="R88" i="1" a="1"/>
  <c r="R89" i="1" a="1"/>
  <c r="R90" i="1" a="1"/>
  <c r="R91" i="1" a="1"/>
  <c r="R92" i="1" a="1"/>
  <c r="R93" i="1" a="1"/>
  <c r="R94" i="1" a="1"/>
  <c r="R95" i="1" a="1"/>
  <c r="R96" i="1" a="1"/>
  <c r="R97" i="1" a="1"/>
  <c r="R98" i="1" a="1"/>
  <c r="R99" i="1" a="1"/>
  <c r="R100" i="1" a="1"/>
  <c r="R101" i="1" a="1"/>
  <c r="R102" i="1" a="1"/>
  <c r="R103" i="1" a="1"/>
  <c r="R104" i="1" a="1"/>
  <c r="R105" i="1" a="1"/>
  <c r="R106" i="1" a="1"/>
  <c r="R107" i="1" a="1"/>
  <c r="R108" i="1" a="1"/>
  <c r="R109" i="1" a="1"/>
  <c r="R110" i="1" a="1"/>
  <c r="R111" i="1" a="1"/>
  <c r="R112" i="1" a="1"/>
  <c r="R113" i="1" a="1"/>
  <c r="R13" i="1" a="1"/>
  <c r="Q14" i="1"/>
  <c r="S14" i="1"/>
  <c r="T14" i="1"/>
  <c r="U14" i="1"/>
  <c r="V14" i="1"/>
  <c r="W14" i="1"/>
  <c r="X14" i="1"/>
  <c r="Y14" i="1" a="1"/>
  <c r="Z14" i="1" a="1"/>
  <c r="AA14" i="1"/>
  <c r="Q15" i="1"/>
  <c r="S15" i="1"/>
  <c r="T15" i="1"/>
  <c r="U15" i="1"/>
  <c r="V15" i="1"/>
  <c r="W15" i="1"/>
  <c r="X15" i="1"/>
  <c r="Y15" i="1" a="1"/>
  <c r="Z15" i="1" a="1"/>
  <c r="AA15" i="1"/>
  <c r="Q16" i="1"/>
  <c r="S16" i="1"/>
  <c r="T16" i="1"/>
  <c r="U16" i="1"/>
  <c r="V16" i="1"/>
  <c r="W16" i="1"/>
  <c r="X16" i="1"/>
  <c r="Y16" i="1" a="1"/>
  <c r="Z16" i="1" a="1"/>
  <c r="AA16" i="1"/>
  <c r="Q17" i="1"/>
  <c r="S17" i="1"/>
  <c r="T17" i="1"/>
  <c r="U17" i="1"/>
  <c r="V17" i="1"/>
  <c r="W17" i="1"/>
  <c r="X17" i="1"/>
  <c r="Y17" i="1" a="1"/>
  <c r="Z17" i="1" a="1"/>
  <c r="AA17" i="1"/>
  <c r="Q18" i="1"/>
  <c r="S18" i="1"/>
  <c r="T18" i="1"/>
  <c r="U18" i="1"/>
  <c r="V18" i="1"/>
  <c r="W18" i="1"/>
  <c r="X18" i="1"/>
  <c r="Y18" i="1" a="1"/>
  <c r="Z18" i="1" a="1"/>
  <c r="AA18" i="1"/>
  <c r="Q19" i="1"/>
  <c r="S19" i="1"/>
  <c r="T19" i="1"/>
  <c r="U19" i="1"/>
  <c r="V19" i="1"/>
  <c r="W19" i="1"/>
  <c r="X19" i="1"/>
  <c r="Y19" i="1" a="1"/>
  <c r="Z19" i="1" a="1"/>
  <c r="AA19" i="1"/>
  <c r="Q20" i="1"/>
  <c r="S20" i="1"/>
  <c r="T20" i="1"/>
  <c r="U20" i="1"/>
  <c r="V20" i="1"/>
  <c r="W20" i="1"/>
  <c r="X20" i="1"/>
  <c r="Y20" i="1" a="1"/>
  <c r="Z20" i="1" a="1"/>
  <c r="AA20" i="1"/>
  <c r="Q21" i="1"/>
  <c r="S21" i="1"/>
  <c r="T21" i="1"/>
  <c r="U21" i="1"/>
  <c r="V21" i="1"/>
  <c r="W21" i="1"/>
  <c r="X21" i="1"/>
  <c r="Y21" i="1" a="1"/>
  <c r="Z21" i="1" a="1"/>
  <c r="AA21" i="1"/>
  <c r="Q22" i="1"/>
  <c r="S22" i="1"/>
  <c r="T22" i="1"/>
  <c r="U22" i="1"/>
  <c r="V22" i="1"/>
  <c r="W22" i="1"/>
  <c r="X22" i="1"/>
  <c r="Y22" i="1" a="1"/>
  <c r="Z22" i="1" a="1"/>
  <c r="AA22" i="1"/>
  <c r="Q23" i="1"/>
  <c r="S23" i="1"/>
  <c r="T23" i="1"/>
  <c r="U23" i="1"/>
  <c r="V23" i="1"/>
  <c r="W23" i="1"/>
  <c r="X23" i="1"/>
  <c r="Y23" i="1" a="1"/>
  <c r="Z23" i="1" a="1"/>
  <c r="AA23" i="1"/>
  <c r="Q24" i="1"/>
  <c r="S24" i="1"/>
  <c r="T24" i="1"/>
  <c r="U24" i="1"/>
  <c r="V24" i="1"/>
  <c r="W24" i="1"/>
  <c r="X24" i="1"/>
  <c r="Y24" i="1" a="1"/>
  <c r="Z24" i="1" a="1"/>
  <c r="AA24" i="1"/>
  <c r="Q25" i="1"/>
  <c r="S25" i="1"/>
  <c r="T25" i="1"/>
  <c r="U25" i="1"/>
  <c r="V25" i="1"/>
  <c r="W25" i="1"/>
  <c r="X25" i="1"/>
  <c r="Y25" i="1" a="1"/>
  <c r="Z25" i="1" a="1"/>
  <c r="AA25" i="1"/>
  <c r="Q26" i="1"/>
  <c r="S26" i="1"/>
  <c r="T26" i="1"/>
  <c r="U26" i="1"/>
  <c r="V26" i="1"/>
  <c r="W26" i="1"/>
  <c r="X26" i="1"/>
  <c r="Y26" i="1" a="1"/>
  <c r="Z26" i="1" a="1"/>
  <c r="AA26" i="1"/>
  <c r="Q27" i="1"/>
  <c r="S27" i="1"/>
  <c r="T27" i="1"/>
  <c r="U27" i="1"/>
  <c r="V27" i="1"/>
  <c r="W27" i="1"/>
  <c r="X27" i="1"/>
  <c r="Y27" i="1" a="1"/>
  <c r="Z27" i="1" a="1"/>
  <c r="AA27" i="1"/>
  <c r="Q28" i="1"/>
  <c r="S28" i="1"/>
  <c r="T28" i="1"/>
  <c r="U28" i="1"/>
  <c r="V28" i="1"/>
  <c r="W28" i="1"/>
  <c r="X28" i="1"/>
  <c r="Y28" i="1" a="1"/>
  <c r="Z28" i="1" a="1"/>
  <c r="AA28" i="1"/>
  <c r="Q29" i="1"/>
  <c r="S29" i="1"/>
  <c r="T29" i="1"/>
  <c r="U29" i="1"/>
  <c r="V29" i="1"/>
  <c r="W29" i="1"/>
  <c r="X29" i="1"/>
  <c r="Y29" i="1" a="1"/>
  <c r="Z29" i="1" a="1"/>
  <c r="AA29" i="1"/>
  <c r="Q30" i="1"/>
  <c r="S30" i="1"/>
  <c r="T30" i="1"/>
  <c r="U30" i="1"/>
  <c r="V30" i="1"/>
  <c r="W30" i="1"/>
  <c r="X30" i="1"/>
  <c r="Y30" i="1" a="1"/>
  <c r="Z30" i="1" a="1"/>
  <c r="AA30" i="1"/>
  <c r="Q31" i="1"/>
  <c r="S31" i="1"/>
  <c r="T31" i="1"/>
  <c r="U31" i="1"/>
  <c r="V31" i="1"/>
  <c r="W31" i="1"/>
  <c r="X31" i="1"/>
  <c r="Y31" i="1" a="1"/>
  <c r="Z31" i="1" a="1"/>
  <c r="AA31" i="1"/>
  <c r="Q32" i="1"/>
  <c r="S32" i="1"/>
  <c r="T32" i="1"/>
  <c r="U32" i="1"/>
  <c r="V32" i="1"/>
  <c r="W32" i="1"/>
  <c r="X32" i="1"/>
  <c r="Y32" i="1" a="1"/>
  <c r="Z32" i="1" a="1"/>
  <c r="AA32" i="1"/>
  <c r="Q33" i="1"/>
  <c r="S33" i="1"/>
  <c r="T33" i="1"/>
  <c r="U33" i="1"/>
  <c r="V33" i="1"/>
  <c r="W33" i="1"/>
  <c r="X33" i="1"/>
  <c r="Y33" i="1" a="1"/>
  <c r="Z33" i="1" a="1"/>
  <c r="AA33" i="1"/>
  <c r="Q34" i="1"/>
  <c r="S34" i="1"/>
  <c r="T34" i="1"/>
  <c r="U34" i="1"/>
  <c r="V34" i="1"/>
  <c r="W34" i="1"/>
  <c r="X34" i="1"/>
  <c r="Y34" i="1" a="1"/>
  <c r="Z34" i="1" a="1"/>
  <c r="AA34" i="1"/>
  <c r="Q35" i="1"/>
  <c r="S35" i="1"/>
  <c r="T35" i="1"/>
  <c r="U35" i="1"/>
  <c r="V35" i="1"/>
  <c r="W35" i="1"/>
  <c r="X35" i="1"/>
  <c r="Y35" i="1" a="1"/>
  <c r="Z35" i="1" a="1"/>
  <c r="AA35" i="1"/>
  <c r="Q36" i="1"/>
  <c r="S36" i="1"/>
  <c r="T36" i="1"/>
  <c r="U36" i="1"/>
  <c r="V36" i="1"/>
  <c r="W36" i="1"/>
  <c r="X36" i="1"/>
  <c r="Y36" i="1" a="1"/>
  <c r="Z36" i="1" a="1"/>
  <c r="AA36" i="1"/>
  <c r="Q37" i="1"/>
  <c r="S37" i="1"/>
  <c r="T37" i="1"/>
  <c r="U37" i="1"/>
  <c r="V37" i="1"/>
  <c r="W37" i="1"/>
  <c r="X37" i="1"/>
  <c r="Y37" i="1" a="1"/>
  <c r="Z37" i="1" a="1"/>
  <c r="AA37" i="1"/>
  <c r="Q38" i="1"/>
  <c r="S38" i="1"/>
  <c r="T38" i="1"/>
  <c r="U38" i="1"/>
  <c r="V38" i="1"/>
  <c r="W38" i="1"/>
  <c r="X38" i="1"/>
  <c r="Y38" i="1" a="1"/>
  <c r="Z38" i="1" a="1"/>
  <c r="AA38" i="1"/>
  <c r="Q39" i="1"/>
  <c r="S39" i="1"/>
  <c r="T39" i="1"/>
  <c r="U39" i="1"/>
  <c r="V39" i="1"/>
  <c r="W39" i="1"/>
  <c r="X39" i="1"/>
  <c r="Y39" i="1" a="1"/>
  <c r="Z39" i="1" a="1"/>
  <c r="AA39" i="1"/>
  <c r="Q40" i="1"/>
  <c r="S40" i="1"/>
  <c r="T40" i="1"/>
  <c r="U40" i="1"/>
  <c r="V40" i="1"/>
  <c r="W40" i="1"/>
  <c r="X40" i="1"/>
  <c r="Y40" i="1" a="1"/>
  <c r="Z40" i="1" a="1"/>
  <c r="AA40" i="1"/>
  <c r="Q41" i="1"/>
  <c r="S41" i="1"/>
  <c r="T41" i="1"/>
  <c r="U41" i="1"/>
  <c r="V41" i="1"/>
  <c r="W41" i="1"/>
  <c r="X41" i="1"/>
  <c r="Y41" i="1" a="1"/>
  <c r="Z41" i="1" a="1"/>
  <c r="AA41" i="1"/>
  <c r="Q42" i="1"/>
  <c r="S42" i="1"/>
  <c r="T42" i="1"/>
  <c r="U42" i="1"/>
  <c r="V42" i="1"/>
  <c r="W42" i="1"/>
  <c r="X42" i="1"/>
  <c r="Y42" i="1" a="1"/>
  <c r="Z42" i="1" a="1"/>
  <c r="AA42" i="1"/>
  <c r="Q43" i="1"/>
  <c r="S43" i="1"/>
  <c r="T43" i="1"/>
  <c r="U43" i="1"/>
  <c r="V43" i="1"/>
  <c r="W43" i="1"/>
  <c r="X43" i="1"/>
  <c r="Y43" i="1" a="1"/>
  <c r="Z43" i="1" a="1"/>
  <c r="AA43" i="1"/>
  <c r="Q44" i="1"/>
  <c r="S44" i="1"/>
  <c r="T44" i="1"/>
  <c r="U44" i="1"/>
  <c r="V44" i="1"/>
  <c r="W44" i="1"/>
  <c r="X44" i="1"/>
  <c r="Y44" i="1" a="1"/>
  <c r="Z44" i="1" a="1"/>
  <c r="AA44" i="1"/>
  <c r="Q45" i="1"/>
  <c r="S45" i="1"/>
  <c r="T45" i="1"/>
  <c r="U45" i="1"/>
  <c r="V45" i="1"/>
  <c r="W45" i="1"/>
  <c r="X45" i="1"/>
  <c r="Y45" i="1" a="1"/>
  <c r="Z45" i="1" a="1"/>
  <c r="AA45" i="1"/>
  <c r="Q46" i="1"/>
  <c r="S46" i="1"/>
  <c r="T46" i="1"/>
  <c r="U46" i="1"/>
  <c r="V46" i="1"/>
  <c r="W46" i="1"/>
  <c r="X46" i="1"/>
  <c r="Y46" i="1" a="1"/>
  <c r="Z46" i="1" a="1"/>
  <c r="AA46" i="1"/>
  <c r="Q47" i="1"/>
  <c r="S47" i="1"/>
  <c r="T47" i="1"/>
  <c r="U47" i="1"/>
  <c r="V47" i="1"/>
  <c r="W47" i="1"/>
  <c r="X47" i="1"/>
  <c r="Y47" i="1" a="1"/>
  <c r="Z47" i="1" a="1"/>
  <c r="AA47" i="1"/>
  <c r="Q48" i="1"/>
  <c r="S48" i="1"/>
  <c r="T48" i="1"/>
  <c r="U48" i="1"/>
  <c r="V48" i="1"/>
  <c r="W48" i="1"/>
  <c r="X48" i="1"/>
  <c r="Y48" i="1" a="1"/>
  <c r="Z48" i="1" a="1"/>
  <c r="AA48" i="1"/>
  <c r="Q49" i="1"/>
  <c r="S49" i="1"/>
  <c r="T49" i="1"/>
  <c r="U49" i="1"/>
  <c r="V49" i="1"/>
  <c r="W49" i="1"/>
  <c r="X49" i="1"/>
  <c r="Y49" i="1" a="1"/>
  <c r="Z49" i="1" a="1"/>
  <c r="AA49" i="1"/>
  <c r="Q50" i="1"/>
  <c r="S50" i="1"/>
  <c r="T50" i="1"/>
  <c r="U50" i="1"/>
  <c r="V50" i="1"/>
  <c r="W50" i="1"/>
  <c r="X50" i="1"/>
  <c r="Y50" i="1" a="1"/>
  <c r="Z50" i="1" a="1"/>
  <c r="AA50" i="1"/>
  <c r="Q51" i="1"/>
  <c r="S51" i="1"/>
  <c r="T51" i="1"/>
  <c r="U51" i="1"/>
  <c r="V51" i="1"/>
  <c r="W51" i="1"/>
  <c r="X51" i="1"/>
  <c r="Y51" i="1" a="1"/>
  <c r="Z51" i="1" a="1"/>
  <c r="AA51" i="1"/>
  <c r="Q52" i="1"/>
  <c r="S52" i="1"/>
  <c r="T52" i="1"/>
  <c r="U52" i="1"/>
  <c r="V52" i="1"/>
  <c r="W52" i="1"/>
  <c r="X52" i="1"/>
  <c r="Y52" i="1" a="1"/>
  <c r="Z52" i="1" a="1"/>
  <c r="AA52" i="1"/>
  <c r="Q53" i="1"/>
  <c r="S53" i="1"/>
  <c r="T53" i="1"/>
  <c r="U53" i="1"/>
  <c r="V53" i="1"/>
  <c r="W53" i="1"/>
  <c r="X53" i="1"/>
  <c r="Y53" i="1" a="1"/>
  <c r="Z53" i="1" a="1"/>
  <c r="AA53" i="1"/>
  <c r="Q54" i="1"/>
  <c r="S54" i="1"/>
  <c r="T54" i="1"/>
  <c r="U54" i="1"/>
  <c r="V54" i="1"/>
  <c r="W54" i="1"/>
  <c r="X54" i="1"/>
  <c r="Y54" i="1" a="1"/>
  <c r="Z54" i="1" a="1"/>
  <c r="AA54" i="1"/>
  <c r="Q55" i="1"/>
  <c r="S55" i="1"/>
  <c r="T55" i="1"/>
  <c r="U55" i="1"/>
  <c r="V55" i="1"/>
  <c r="W55" i="1"/>
  <c r="X55" i="1"/>
  <c r="Y55" i="1" a="1"/>
  <c r="Z55" i="1" a="1"/>
  <c r="AA55" i="1"/>
  <c r="Q56" i="1"/>
  <c r="S56" i="1"/>
  <c r="T56" i="1"/>
  <c r="U56" i="1"/>
  <c r="V56" i="1"/>
  <c r="W56" i="1"/>
  <c r="X56" i="1"/>
  <c r="Y56" i="1" a="1"/>
  <c r="Z56" i="1" a="1"/>
  <c r="AA56" i="1"/>
  <c r="Q57" i="1"/>
  <c r="S57" i="1"/>
  <c r="T57" i="1"/>
  <c r="U57" i="1"/>
  <c r="V57" i="1"/>
  <c r="W57" i="1"/>
  <c r="X57" i="1"/>
  <c r="Y57" i="1" a="1"/>
  <c r="Z57" i="1" a="1"/>
  <c r="AA57" i="1"/>
  <c r="Q58" i="1"/>
  <c r="S58" i="1"/>
  <c r="T58" i="1"/>
  <c r="U58" i="1"/>
  <c r="V58" i="1"/>
  <c r="W58" i="1"/>
  <c r="X58" i="1"/>
  <c r="Y58" i="1" a="1"/>
  <c r="Z58" i="1" a="1"/>
  <c r="AA58" i="1"/>
  <c r="Q59" i="1"/>
  <c r="S59" i="1"/>
  <c r="T59" i="1"/>
  <c r="U59" i="1"/>
  <c r="V59" i="1"/>
  <c r="W59" i="1"/>
  <c r="X59" i="1"/>
  <c r="Y59" i="1" a="1"/>
  <c r="Z59" i="1" a="1"/>
  <c r="AA59" i="1"/>
  <c r="Q60" i="1"/>
  <c r="S60" i="1"/>
  <c r="T60" i="1"/>
  <c r="U60" i="1"/>
  <c r="V60" i="1"/>
  <c r="W60" i="1"/>
  <c r="X60" i="1"/>
  <c r="Y60" i="1" a="1"/>
  <c r="Z60" i="1" a="1"/>
  <c r="AA60" i="1"/>
  <c r="Q61" i="1"/>
  <c r="S61" i="1"/>
  <c r="T61" i="1"/>
  <c r="U61" i="1"/>
  <c r="V61" i="1"/>
  <c r="W61" i="1"/>
  <c r="X61" i="1"/>
  <c r="Y61" i="1" a="1"/>
  <c r="Z61" i="1" a="1"/>
  <c r="AA61" i="1"/>
  <c r="Q62" i="1"/>
  <c r="S62" i="1"/>
  <c r="T62" i="1"/>
  <c r="U62" i="1"/>
  <c r="V62" i="1"/>
  <c r="W62" i="1"/>
  <c r="X62" i="1"/>
  <c r="Y62" i="1" a="1"/>
  <c r="Z62" i="1" a="1"/>
  <c r="AA62" i="1"/>
  <c r="Q63" i="1"/>
  <c r="S63" i="1"/>
  <c r="T63" i="1"/>
  <c r="U63" i="1"/>
  <c r="V63" i="1"/>
  <c r="W63" i="1"/>
  <c r="X63" i="1"/>
  <c r="Y63" i="1" a="1"/>
  <c r="Z63" i="1" a="1"/>
  <c r="AA63" i="1"/>
  <c r="Q64" i="1"/>
  <c r="S64" i="1"/>
  <c r="T64" i="1"/>
  <c r="U64" i="1"/>
  <c r="V64" i="1"/>
  <c r="W64" i="1"/>
  <c r="X64" i="1"/>
  <c r="Y64" i="1" a="1"/>
  <c r="Z64" i="1" a="1"/>
  <c r="AA64" i="1"/>
  <c r="Q65" i="1"/>
  <c r="S65" i="1"/>
  <c r="T65" i="1"/>
  <c r="U65" i="1"/>
  <c r="V65" i="1"/>
  <c r="W65" i="1"/>
  <c r="X65" i="1"/>
  <c r="Y65" i="1" a="1"/>
  <c r="Z65" i="1" a="1"/>
  <c r="AA65" i="1"/>
  <c r="Q66" i="1"/>
  <c r="S66" i="1"/>
  <c r="T66" i="1"/>
  <c r="U66" i="1"/>
  <c r="V66" i="1"/>
  <c r="W66" i="1"/>
  <c r="X66" i="1"/>
  <c r="Y66" i="1" a="1"/>
  <c r="Z66" i="1" a="1"/>
  <c r="AA66" i="1"/>
  <c r="Q67" i="1"/>
  <c r="S67" i="1"/>
  <c r="T67" i="1"/>
  <c r="U67" i="1"/>
  <c r="V67" i="1"/>
  <c r="W67" i="1"/>
  <c r="X67" i="1"/>
  <c r="Y67" i="1" a="1"/>
  <c r="Z67" i="1" a="1"/>
  <c r="AA67" i="1"/>
  <c r="Q68" i="1"/>
  <c r="S68" i="1"/>
  <c r="T68" i="1"/>
  <c r="U68" i="1"/>
  <c r="V68" i="1"/>
  <c r="W68" i="1"/>
  <c r="X68" i="1"/>
  <c r="Y68" i="1" a="1"/>
  <c r="Z68" i="1" a="1"/>
  <c r="AA68" i="1"/>
  <c r="Q69" i="1"/>
  <c r="S69" i="1"/>
  <c r="T69" i="1"/>
  <c r="U69" i="1"/>
  <c r="V69" i="1"/>
  <c r="W69" i="1"/>
  <c r="X69" i="1"/>
  <c r="Y69" i="1" a="1"/>
  <c r="Z69" i="1" a="1"/>
  <c r="AA69" i="1"/>
  <c r="Q70" i="1"/>
  <c r="S70" i="1"/>
  <c r="T70" i="1"/>
  <c r="U70" i="1"/>
  <c r="V70" i="1"/>
  <c r="W70" i="1"/>
  <c r="X70" i="1"/>
  <c r="Y70" i="1" a="1"/>
  <c r="Z70" i="1" a="1"/>
  <c r="AA70" i="1"/>
  <c r="Q71" i="1"/>
  <c r="S71" i="1"/>
  <c r="T71" i="1"/>
  <c r="U71" i="1"/>
  <c r="V71" i="1"/>
  <c r="W71" i="1"/>
  <c r="X71" i="1"/>
  <c r="Y71" i="1" a="1"/>
  <c r="Z71" i="1" a="1"/>
  <c r="AA71" i="1"/>
  <c r="Q72" i="1"/>
  <c r="S72" i="1"/>
  <c r="T72" i="1"/>
  <c r="U72" i="1"/>
  <c r="V72" i="1"/>
  <c r="W72" i="1"/>
  <c r="X72" i="1"/>
  <c r="Y72" i="1" a="1"/>
  <c r="Z72" i="1" a="1"/>
  <c r="AA72" i="1"/>
  <c r="Q73" i="1"/>
  <c r="S73" i="1"/>
  <c r="T73" i="1"/>
  <c r="U73" i="1"/>
  <c r="V73" i="1"/>
  <c r="W73" i="1"/>
  <c r="X73" i="1"/>
  <c r="Y73" i="1" a="1"/>
  <c r="Z73" i="1" a="1"/>
  <c r="AA73" i="1"/>
  <c r="Q74" i="1"/>
  <c r="S74" i="1"/>
  <c r="T74" i="1"/>
  <c r="U74" i="1"/>
  <c r="V74" i="1"/>
  <c r="W74" i="1"/>
  <c r="X74" i="1"/>
  <c r="Y74" i="1" a="1"/>
  <c r="Z74" i="1" a="1"/>
  <c r="AA74" i="1"/>
  <c r="Q75" i="1"/>
  <c r="S75" i="1"/>
  <c r="T75" i="1"/>
  <c r="U75" i="1"/>
  <c r="V75" i="1"/>
  <c r="W75" i="1"/>
  <c r="X75" i="1"/>
  <c r="Y75" i="1" a="1"/>
  <c r="Z75" i="1" a="1"/>
  <c r="AA75" i="1"/>
  <c r="Q76" i="1"/>
  <c r="S76" i="1"/>
  <c r="T76" i="1"/>
  <c r="U76" i="1"/>
  <c r="V76" i="1"/>
  <c r="W76" i="1"/>
  <c r="X76" i="1"/>
  <c r="Y76" i="1" a="1"/>
  <c r="Z76" i="1" a="1"/>
  <c r="AA76" i="1"/>
  <c r="Q77" i="1"/>
  <c r="S77" i="1"/>
  <c r="T77" i="1"/>
  <c r="U77" i="1"/>
  <c r="V77" i="1"/>
  <c r="W77" i="1"/>
  <c r="X77" i="1"/>
  <c r="Y77" i="1" a="1"/>
  <c r="Z77" i="1" a="1"/>
  <c r="AA77" i="1"/>
  <c r="Q78" i="1"/>
  <c r="S78" i="1"/>
  <c r="T78" i="1"/>
  <c r="U78" i="1"/>
  <c r="V78" i="1"/>
  <c r="W78" i="1"/>
  <c r="X78" i="1"/>
  <c r="Y78" i="1" a="1"/>
  <c r="Z78" i="1" a="1"/>
  <c r="AA78" i="1"/>
  <c r="Q79" i="1"/>
  <c r="S79" i="1"/>
  <c r="T79" i="1"/>
  <c r="U79" i="1"/>
  <c r="V79" i="1"/>
  <c r="W79" i="1"/>
  <c r="X79" i="1"/>
  <c r="Y79" i="1" a="1"/>
  <c r="Z79" i="1" a="1"/>
  <c r="AA79" i="1"/>
  <c r="Q80" i="1"/>
  <c r="S80" i="1"/>
  <c r="T80" i="1"/>
  <c r="U80" i="1"/>
  <c r="V80" i="1"/>
  <c r="W80" i="1"/>
  <c r="X80" i="1"/>
  <c r="Y80" i="1" a="1"/>
  <c r="Z80" i="1" a="1"/>
  <c r="AA80" i="1"/>
  <c r="Q81" i="1"/>
  <c r="S81" i="1"/>
  <c r="T81" i="1"/>
  <c r="U81" i="1"/>
  <c r="V81" i="1"/>
  <c r="W81" i="1"/>
  <c r="X81" i="1"/>
  <c r="Y81" i="1" a="1"/>
  <c r="Z81" i="1" a="1"/>
  <c r="AA81" i="1"/>
  <c r="Q82" i="1"/>
  <c r="S82" i="1"/>
  <c r="T82" i="1"/>
  <c r="U82" i="1"/>
  <c r="V82" i="1"/>
  <c r="W82" i="1"/>
  <c r="X82" i="1"/>
  <c r="Y82" i="1" a="1"/>
  <c r="Z82" i="1" a="1"/>
  <c r="AA82" i="1"/>
  <c r="Q83" i="1"/>
  <c r="S83" i="1"/>
  <c r="T83" i="1"/>
  <c r="U83" i="1"/>
  <c r="V83" i="1"/>
  <c r="W83" i="1"/>
  <c r="X83" i="1"/>
  <c r="Y83" i="1" a="1"/>
  <c r="Z83" i="1" a="1"/>
  <c r="AA83" i="1"/>
  <c r="Q84" i="1"/>
  <c r="S84" i="1"/>
  <c r="T84" i="1"/>
  <c r="U84" i="1"/>
  <c r="V84" i="1"/>
  <c r="W84" i="1"/>
  <c r="X84" i="1"/>
  <c r="Y84" i="1" a="1"/>
  <c r="Z84" i="1" a="1"/>
  <c r="AA84" i="1"/>
  <c r="Q85" i="1"/>
  <c r="S85" i="1"/>
  <c r="T85" i="1"/>
  <c r="U85" i="1"/>
  <c r="V85" i="1"/>
  <c r="W85" i="1"/>
  <c r="X85" i="1"/>
  <c r="Y85" i="1" a="1"/>
  <c r="Z85" i="1" a="1"/>
  <c r="AA85" i="1"/>
  <c r="Q86" i="1"/>
  <c r="S86" i="1"/>
  <c r="T86" i="1"/>
  <c r="U86" i="1"/>
  <c r="V86" i="1"/>
  <c r="W86" i="1"/>
  <c r="X86" i="1"/>
  <c r="Y86" i="1" a="1"/>
  <c r="Z86" i="1" a="1"/>
  <c r="AA86" i="1"/>
  <c r="Q87" i="1"/>
  <c r="S87" i="1"/>
  <c r="T87" i="1"/>
  <c r="U87" i="1"/>
  <c r="V87" i="1"/>
  <c r="W87" i="1"/>
  <c r="X87" i="1"/>
  <c r="Y87" i="1" a="1"/>
  <c r="Z87" i="1" a="1"/>
  <c r="AA87" i="1"/>
  <c r="Q88" i="1"/>
  <c r="S88" i="1"/>
  <c r="T88" i="1"/>
  <c r="U88" i="1"/>
  <c r="V88" i="1"/>
  <c r="W88" i="1"/>
  <c r="X88" i="1"/>
  <c r="Y88" i="1" a="1"/>
  <c r="Z88" i="1" a="1"/>
  <c r="AA88" i="1"/>
  <c r="Q89" i="1"/>
  <c r="S89" i="1"/>
  <c r="T89" i="1"/>
  <c r="U89" i="1"/>
  <c r="V89" i="1"/>
  <c r="W89" i="1"/>
  <c r="X89" i="1"/>
  <c r="Y89" i="1" a="1"/>
  <c r="Z89" i="1" a="1"/>
  <c r="AA89" i="1"/>
  <c r="Q90" i="1"/>
  <c r="S90" i="1"/>
  <c r="T90" i="1"/>
  <c r="U90" i="1"/>
  <c r="V90" i="1"/>
  <c r="W90" i="1"/>
  <c r="X90" i="1"/>
  <c r="Y90" i="1" a="1"/>
  <c r="Z90" i="1" a="1"/>
  <c r="AA90" i="1"/>
  <c r="Q91" i="1"/>
  <c r="S91" i="1"/>
  <c r="T91" i="1"/>
  <c r="U91" i="1"/>
  <c r="V91" i="1"/>
  <c r="W91" i="1"/>
  <c r="X91" i="1"/>
  <c r="Y91" i="1" a="1"/>
  <c r="Z91" i="1" a="1"/>
  <c r="AA91" i="1"/>
  <c r="Q92" i="1"/>
  <c r="S92" i="1"/>
  <c r="T92" i="1"/>
  <c r="U92" i="1"/>
  <c r="V92" i="1"/>
  <c r="W92" i="1"/>
  <c r="X92" i="1"/>
  <c r="Y92" i="1" a="1"/>
  <c r="Z92" i="1" a="1"/>
  <c r="AA92" i="1"/>
  <c r="Q93" i="1"/>
  <c r="S93" i="1"/>
  <c r="T93" i="1"/>
  <c r="U93" i="1"/>
  <c r="V93" i="1"/>
  <c r="W93" i="1"/>
  <c r="X93" i="1"/>
  <c r="Y93" i="1" a="1"/>
  <c r="Z93" i="1" a="1"/>
  <c r="AA93" i="1"/>
  <c r="Q94" i="1"/>
  <c r="S94" i="1"/>
  <c r="T94" i="1"/>
  <c r="U94" i="1"/>
  <c r="V94" i="1"/>
  <c r="W94" i="1"/>
  <c r="X94" i="1"/>
  <c r="Y94" i="1" a="1"/>
  <c r="Z94" i="1" a="1"/>
  <c r="AA94" i="1"/>
  <c r="Q95" i="1"/>
  <c r="S95" i="1"/>
  <c r="T95" i="1"/>
  <c r="U95" i="1"/>
  <c r="V95" i="1"/>
  <c r="W95" i="1"/>
  <c r="X95" i="1"/>
  <c r="Y95" i="1" a="1"/>
  <c r="Z95" i="1" a="1"/>
  <c r="AA95" i="1"/>
  <c r="Q96" i="1"/>
  <c r="S96" i="1"/>
  <c r="T96" i="1"/>
  <c r="U96" i="1"/>
  <c r="V96" i="1"/>
  <c r="W96" i="1"/>
  <c r="X96" i="1"/>
  <c r="Y96" i="1" a="1"/>
  <c r="Z96" i="1" a="1"/>
  <c r="AA96" i="1"/>
  <c r="Q97" i="1"/>
  <c r="S97" i="1"/>
  <c r="T97" i="1"/>
  <c r="U97" i="1"/>
  <c r="V97" i="1"/>
  <c r="W97" i="1"/>
  <c r="X97" i="1"/>
  <c r="Y97" i="1" a="1"/>
  <c r="Z97" i="1" a="1"/>
  <c r="AA97" i="1"/>
  <c r="Q98" i="1"/>
  <c r="S98" i="1"/>
  <c r="T98" i="1"/>
  <c r="U98" i="1"/>
  <c r="V98" i="1"/>
  <c r="W98" i="1"/>
  <c r="X98" i="1"/>
  <c r="Y98" i="1" a="1"/>
  <c r="Z98" i="1" a="1"/>
  <c r="AA98" i="1"/>
  <c r="Q99" i="1"/>
  <c r="S99" i="1"/>
  <c r="T99" i="1"/>
  <c r="U99" i="1"/>
  <c r="V99" i="1"/>
  <c r="W99" i="1"/>
  <c r="X99" i="1"/>
  <c r="Y99" i="1" a="1"/>
  <c r="Z99" i="1" a="1"/>
  <c r="AA99" i="1"/>
  <c r="Q100" i="1"/>
  <c r="S100" i="1"/>
  <c r="T100" i="1"/>
  <c r="U100" i="1"/>
  <c r="V100" i="1"/>
  <c r="W100" i="1"/>
  <c r="X100" i="1"/>
  <c r="Y100" i="1" a="1"/>
  <c r="Z100" i="1" a="1"/>
  <c r="AA100" i="1"/>
  <c r="Q101" i="1"/>
  <c r="S101" i="1"/>
  <c r="T101" i="1"/>
  <c r="U101" i="1"/>
  <c r="V101" i="1"/>
  <c r="W101" i="1"/>
  <c r="X101" i="1"/>
  <c r="Y101" i="1" a="1"/>
  <c r="Z101" i="1" a="1"/>
  <c r="AA101" i="1"/>
  <c r="Q102" i="1"/>
  <c r="S102" i="1"/>
  <c r="T102" i="1"/>
  <c r="U102" i="1"/>
  <c r="V102" i="1"/>
  <c r="W102" i="1"/>
  <c r="X102" i="1"/>
  <c r="Y102" i="1" a="1"/>
  <c r="Z102" i="1" a="1"/>
  <c r="AA102" i="1"/>
  <c r="Q103" i="1"/>
  <c r="S103" i="1"/>
  <c r="T103" i="1"/>
  <c r="U103" i="1"/>
  <c r="V103" i="1"/>
  <c r="W103" i="1"/>
  <c r="X103" i="1"/>
  <c r="Y103" i="1" a="1"/>
  <c r="Z103" i="1" a="1"/>
  <c r="AA103" i="1"/>
  <c r="Q104" i="1"/>
  <c r="S104" i="1"/>
  <c r="T104" i="1"/>
  <c r="U104" i="1"/>
  <c r="V104" i="1"/>
  <c r="W104" i="1"/>
  <c r="X104" i="1"/>
  <c r="Y104" i="1" a="1"/>
  <c r="Z104" i="1" a="1"/>
  <c r="AA104" i="1"/>
  <c r="Q105" i="1"/>
  <c r="S105" i="1"/>
  <c r="T105" i="1"/>
  <c r="U105" i="1"/>
  <c r="V105" i="1"/>
  <c r="W105" i="1"/>
  <c r="X105" i="1"/>
  <c r="Y105" i="1" a="1"/>
  <c r="Z105" i="1" a="1"/>
  <c r="AA105" i="1"/>
  <c r="Q106" i="1"/>
  <c r="S106" i="1"/>
  <c r="T106" i="1"/>
  <c r="U106" i="1"/>
  <c r="V106" i="1"/>
  <c r="W106" i="1"/>
  <c r="X106" i="1"/>
  <c r="Y106" i="1" a="1"/>
  <c r="Z106" i="1" a="1"/>
  <c r="AA106" i="1"/>
  <c r="Q107" i="1"/>
  <c r="S107" i="1"/>
  <c r="T107" i="1"/>
  <c r="U107" i="1"/>
  <c r="V107" i="1"/>
  <c r="W107" i="1"/>
  <c r="X107" i="1"/>
  <c r="Y107" i="1" a="1"/>
  <c r="Z107" i="1" a="1"/>
  <c r="AA107" i="1"/>
  <c r="Q108" i="1"/>
  <c r="S108" i="1"/>
  <c r="T108" i="1"/>
  <c r="U108" i="1"/>
  <c r="V108" i="1"/>
  <c r="W108" i="1"/>
  <c r="X108" i="1"/>
  <c r="Y108" i="1" a="1"/>
  <c r="Z108" i="1" a="1"/>
  <c r="AA108" i="1"/>
  <c r="Q109" i="1"/>
  <c r="S109" i="1"/>
  <c r="T109" i="1"/>
  <c r="U109" i="1"/>
  <c r="V109" i="1"/>
  <c r="W109" i="1"/>
  <c r="X109" i="1"/>
  <c r="Y109" i="1" a="1"/>
  <c r="Z109" i="1" a="1"/>
  <c r="AA109" i="1"/>
  <c r="Q110" i="1"/>
  <c r="S110" i="1"/>
  <c r="T110" i="1"/>
  <c r="U110" i="1"/>
  <c r="V110" i="1"/>
  <c r="W110" i="1"/>
  <c r="X110" i="1"/>
  <c r="Y110" i="1" a="1"/>
  <c r="Z110" i="1" a="1"/>
  <c r="AA110" i="1"/>
  <c r="Q111" i="1"/>
  <c r="S111" i="1"/>
  <c r="T111" i="1"/>
  <c r="U111" i="1"/>
  <c r="V111" i="1"/>
  <c r="W111" i="1"/>
  <c r="X111" i="1"/>
  <c r="Y111" i="1" a="1"/>
  <c r="Z111" i="1" a="1"/>
  <c r="AA111" i="1"/>
  <c r="Q112" i="1"/>
  <c r="S112" i="1"/>
  <c r="T112" i="1"/>
  <c r="U112" i="1"/>
  <c r="V112" i="1"/>
  <c r="W112" i="1"/>
  <c r="X112" i="1"/>
  <c r="Y112" i="1" a="1"/>
  <c r="Z112" i="1" a="1"/>
  <c r="AA112" i="1"/>
  <c r="Q113" i="1"/>
  <c r="S113" i="1"/>
  <c r="T113" i="1"/>
  <c r="U113" i="1"/>
  <c r="V113" i="1"/>
  <c r="W113" i="1"/>
  <c r="X113" i="1"/>
  <c r="Y113" i="1" a="1"/>
  <c r="Z113" i="1" a="1"/>
  <c r="AA113" i="1"/>
  <c r="AA13" i="1"/>
  <c r="Z13" i="1" a="1"/>
  <c r="Y13" i="1" a="1"/>
  <c r="X13" i="1"/>
  <c r="W13" i="1"/>
  <c r="V13" i="1"/>
  <c r="U13" i="1"/>
  <c r="T13" i="1"/>
  <c r="S13" i="1"/>
  <c r="Q13" i="1"/>
  <c r="J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<sst xmlns="http://schemas.openxmlformats.org/spreadsheetml/2006/main" count="40" uniqueCount="39">
  <si>
    <t>事業所名</t>
    <rPh sb="0" eb="3">
      <t>ジギョウショ</t>
    </rPh>
    <rPh sb="3" eb="4">
      <t>メイ</t>
    </rPh>
    <phoneticPr fontId="3"/>
  </si>
  <si>
    <t>ご担当者名</t>
    <rPh sb="1" eb="4">
      <t>タントウシャ</t>
    </rPh>
    <rPh sb="4" eb="5">
      <t>メイ</t>
    </rPh>
    <phoneticPr fontId="3"/>
  </si>
  <si>
    <t>メールアドレス</t>
    <phoneticPr fontId="3"/>
  </si>
  <si>
    <t>電話番号</t>
    <rPh sb="0" eb="2">
      <t>デンワ</t>
    </rPh>
    <rPh sb="2" eb="4">
      <t>バンゴウ</t>
    </rPh>
    <phoneticPr fontId="3"/>
  </si>
  <si>
    <t>住所</t>
    <rPh sb="0" eb="2">
      <t>ジュウショ</t>
    </rPh>
    <phoneticPr fontId="2"/>
  </si>
  <si>
    <r>
      <rPr>
        <b/>
        <u/>
        <sz val="9"/>
        <color rgb="FFFF0000"/>
        <rFont val="BIZ UDPゴシック"/>
        <family val="3"/>
        <charset val="128"/>
      </rPr>
      <t>苗字と名前の間にスペース</t>
    </r>
    <r>
      <rPr>
        <sz val="9"/>
        <color theme="1"/>
        <rFont val="BIZ UDPゴシック"/>
        <family val="3"/>
        <charset val="128"/>
      </rPr>
      <t xml:space="preserve">
全角16文字以下</t>
    </r>
    <rPh sb="0" eb="2">
      <t>ミョウジ</t>
    </rPh>
    <rPh sb="3" eb="5">
      <t>ナマエ</t>
    </rPh>
    <rPh sb="6" eb="7">
      <t>アイダ</t>
    </rPh>
    <phoneticPr fontId="2"/>
  </si>
  <si>
    <r>
      <t xml:space="preserve">ご利用者氏名
（漢字）
</t>
    </r>
    <r>
      <rPr>
        <b/>
        <sz val="12"/>
        <color rgb="FFFF0000"/>
        <rFont val="BIZ UDPゴシック"/>
        <family val="3"/>
        <charset val="128"/>
      </rPr>
      <t>※</t>
    </r>
    <rPh sb="1" eb="4">
      <t>リヨウシャ</t>
    </rPh>
    <rPh sb="4" eb="6">
      <t>シメイ</t>
    </rPh>
    <rPh sb="8" eb="10">
      <t>カンジ</t>
    </rPh>
    <phoneticPr fontId="1"/>
  </si>
  <si>
    <r>
      <t xml:space="preserve">ご利用者氏名
（カナ）
</t>
    </r>
    <r>
      <rPr>
        <b/>
        <sz val="12"/>
        <color rgb="FFFF0000"/>
        <rFont val="BIZ UDPゴシック"/>
        <family val="3"/>
        <charset val="128"/>
      </rPr>
      <t>※</t>
    </r>
    <rPh sb="1" eb="4">
      <t>リヨウシャ</t>
    </rPh>
    <rPh sb="4" eb="6">
      <t>シメイ</t>
    </rPh>
    <phoneticPr fontId="1"/>
  </si>
  <si>
    <r>
      <t xml:space="preserve">ご利用者
性別
</t>
    </r>
    <r>
      <rPr>
        <b/>
        <sz val="12"/>
        <color rgb="FFFF0000"/>
        <rFont val="BIZ UDPゴシック"/>
        <family val="3"/>
        <charset val="128"/>
      </rPr>
      <t>※</t>
    </r>
    <rPh sb="5" eb="7">
      <t>セイベツ</t>
    </rPh>
    <phoneticPr fontId="1"/>
  </si>
  <si>
    <r>
      <t xml:space="preserve">ご利用者
生年月日
</t>
    </r>
    <r>
      <rPr>
        <b/>
        <sz val="12"/>
        <color rgb="FFFF0000"/>
        <rFont val="BIZ UDPゴシック"/>
        <family val="3"/>
        <charset val="128"/>
      </rPr>
      <t>※</t>
    </r>
    <rPh sb="5" eb="7">
      <t>セイネン</t>
    </rPh>
    <rPh sb="7" eb="9">
      <t>ガッピ</t>
    </rPh>
    <phoneticPr fontId="1"/>
  </si>
  <si>
    <r>
      <t xml:space="preserve">検査キット送付先
</t>
    </r>
    <r>
      <rPr>
        <b/>
        <sz val="12"/>
        <color rgb="FFFF0000"/>
        <rFont val="BIZ UDPゴシック"/>
        <family val="3"/>
        <charset val="128"/>
      </rPr>
      <t>※</t>
    </r>
    <rPh sb="0" eb="2">
      <t>ケンサ</t>
    </rPh>
    <rPh sb="5" eb="7">
      <t>ソウフ</t>
    </rPh>
    <rPh sb="7" eb="8">
      <t>サキ</t>
    </rPh>
    <phoneticPr fontId="3"/>
  </si>
  <si>
    <r>
      <t xml:space="preserve">送付先
郵便番号
</t>
    </r>
    <r>
      <rPr>
        <b/>
        <sz val="12"/>
        <color rgb="FFFF0000"/>
        <rFont val="BIZ UDPゴシック"/>
        <family val="3"/>
        <charset val="128"/>
      </rPr>
      <t>※</t>
    </r>
    <rPh sb="0" eb="3">
      <t>ソウフサキ</t>
    </rPh>
    <rPh sb="4" eb="6">
      <t>ユウビン</t>
    </rPh>
    <rPh sb="6" eb="8">
      <t>バンゴウ</t>
    </rPh>
    <phoneticPr fontId="1"/>
  </si>
  <si>
    <r>
      <t xml:space="preserve">本人・家族
</t>
    </r>
    <r>
      <rPr>
        <b/>
        <sz val="12"/>
        <color rgb="FFFF0000"/>
        <rFont val="BIZ UDPゴシック"/>
        <family val="3"/>
        <charset val="128"/>
      </rPr>
      <t>※</t>
    </r>
    <rPh sb="0" eb="2">
      <t>ホンニン</t>
    </rPh>
    <rPh sb="3" eb="5">
      <t>カゾク</t>
    </rPh>
    <phoneticPr fontId="1"/>
  </si>
  <si>
    <t>YYYY/MM/DD
20歳未満は利用不可</t>
  </si>
  <si>
    <t>都道府県から入力
全角32文字以下</t>
  </si>
  <si>
    <t>建物名、部屋番号など
全角16文字以下</t>
  </si>
  <si>
    <t>送付先が「会社」の場合
全角25文字以下</t>
  </si>
  <si>
    <r>
      <rPr>
        <b/>
        <u/>
        <sz val="9"/>
        <color rgb="FFFF0000"/>
        <rFont val="BIZ UDPゴシック"/>
        <family val="3"/>
        <charset val="128"/>
      </rPr>
      <t>苗字と名前の間にスペース</t>
    </r>
    <r>
      <rPr>
        <sz val="9"/>
        <color theme="1"/>
        <rFont val="BIZ UDPゴシック"/>
        <family val="3"/>
        <charset val="128"/>
      </rPr>
      <t xml:space="preserve">
全角カナ16文字以下</t>
    </r>
    <phoneticPr fontId="2"/>
  </si>
  <si>
    <r>
      <t xml:space="preserve">送付先住所①
</t>
    </r>
    <r>
      <rPr>
        <b/>
        <sz val="12"/>
        <color rgb="FFFF0000"/>
        <rFont val="BIZ UDPゴシック"/>
        <family val="3"/>
        <charset val="128"/>
      </rPr>
      <t xml:space="preserve">
※</t>
    </r>
    <rPh sb="3" eb="5">
      <t>ジュウショ</t>
    </rPh>
    <phoneticPr fontId="1"/>
  </si>
  <si>
    <t>①事業所情報</t>
    <rPh sb="1" eb="4">
      <t>ジギョウショ</t>
    </rPh>
    <rPh sb="4" eb="6">
      <t>ジョウホウ</t>
    </rPh>
    <phoneticPr fontId="3"/>
  </si>
  <si>
    <t>　※全て必須</t>
    <rPh sb="2" eb="3">
      <t>スベ</t>
    </rPh>
    <phoneticPr fontId="2"/>
  </si>
  <si>
    <t>②利用者情報</t>
    <rPh sb="1" eb="4">
      <t>リヨウシャ</t>
    </rPh>
    <rPh sb="4" eb="6">
      <t>ジョウホウ</t>
    </rPh>
    <phoneticPr fontId="3"/>
  </si>
  <si>
    <r>
      <t>　</t>
    </r>
    <r>
      <rPr>
        <b/>
        <sz val="14"/>
        <color rgb="FFFF0000"/>
        <rFont val="BIZ UDPゴシック"/>
        <family val="3"/>
        <charset val="128"/>
      </rPr>
      <t>※必須情報</t>
    </r>
    <rPh sb="2" eb="4">
      <t>ヒッス</t>
    </rPh>
    <rPh sb="4" eb="6">
      <t>ジョウホウ</t>
    </rPh>
    <phoneticPr fontId="2"/>
  </si>
  <si>
    <r>
      <t xml:space="preserve">送付先TEL
</t>
    </r>
    <r>
      <rPr>
        <b/>
        <sz val="12"/>
        <color rgb="FFFF0000"/>
        <rFont val="BIZ UDPゴシック"/>
        <family val="3"/>
        <charset val="128"/>
      </rPr>
      <t>※</t>
    </r>
    <phoneticPr fontId="2"/>
  </si>
  <si>
    <r>
      <t xml:space="preserve">メールアドレス
</t>
    </r>
    <r>
      <rPr>
        <b/>
        <sz val="12"/>
        <color rgb="FFFF0000"/>
        <rFont val="BIZ UDPゴシック"/>
        <family val="3"/>
        <charset val="128"/>
      </rPr>
      <t>※</t>
    </r>
    <phoneticPr fontId="2"/>
  </si>
  <si>
    <t xml:space="preserve">送付先住所②
</t>
    <rPh sb="3" eb="5">
      <t>ジュウショ</t>
    </rPh>
    <phoneticPr fontId="1"/>
  </si>
  <si>
    <t xml:space="preserve">送付先会社名
</t>
    <phoneticPr fontId="2"/>
  </si>
  <si>
    <t xml:space="preserve">送付先
会社部門名
</t>
    <rPh sb="4" eb="6">
      <t>カイシャ</t>
    </rPh>
    <rPh sb="6" eb="9">
      <t>ブモンメイ</t>
    </rPh>
    <phoneticPr fontId="1"/>
  </si>
  <si>
    <t xml:space="preserve">社員番号１
</t>
    <rPh sb="0" eb="4">
      <t>シャインバンゴウ</t>
    </rPh>
    <phoneticPr fontId="1"/>
  </si>
  <si>
    <t xml:space="preserve">社員番号２
</t>
    <rPh sb="0" eb="2">
      <t>シャイン</t>
    </rPh>
    <rPh sb="2" eb="4">
      <t>バンゴウ</t>
    </rPh>
    <phoneticPr fontId="1"/>
  </si>
  <si>
    <t xml:space="preserve">男性or女性
</t>
    <phoneticPr fontId="2"/>
  </si>
  <si>
    <t xml:space="preserve">会社or自宅
</t>
    <phoneticPr fontId="2"/>
  </si>
  <si>
    <t xml:space="preserve">ハイフン有8文字
</t>
    <phoneticPr fontId="2"/>
  </si>
  <si>
    <t xml:space="preserve">全角25文字以下
</t>
    <phoneticPr fontId="2"/>
  </si>
  <si>
    <t xml:space="preserve">半角15文字以下
</t>
    <phoneticPr fontId="2"/>
  </si>
  <si>
    <t xml:space="preserve">半角60文字以下
</t>
    <phoneticPr fontId="2"/>
  </si>
  <si>
    <t xml:space="preserve">半角8文字以下
</t>
    <phoneticPr fontId="2"/>
  </si>
  <si>
    <t xml:space="preserve">本人or家族
</t>
    <phoneticPr fontId="2"/>
  </si>
  <si>
    <r>
      <t>SalivaChecker</t>
    </r>
    <r>
      <rPr>
        <b/>
        <vertAlign val="superscript"/>
        <sz val="18"/>
        <color theme="1"/>
        <rFont val="BIZ UDPゴシック"/>
        <family val="3"/>
        <charset val="128"/>
      </rPr>
      <t>®</t>
    </r>
    <r>
      <rPr>
        <b/>
        <sz val="18"/>
        <color theme="1"/>
        <rFont val="BIZ UDPゴシック"/>
        <family val="3"/>
        <charset val="128"/>
      </rPr>
      <t>　購入申込シート</t>
    </r>
    <rPh sb="15" eb="17">
      <t>コウニュウ</t>
    </rPh>
    <rPh sb="17" eb="19">
      <t>モウシコミ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</si>
</sst>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BIZ UD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BIZ UDPゴシック"/>
      <family val="2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  <font>
      <b/>
      <u/>
      <sz val="9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2"/>
      <color theme="1"/>
      <name val="BIZ UDPゴシック"/>
      <family val="2"/>
      <charset val="128"/>
    </font>
    <font>
      <b/>
      <sz val="16"/>
      <color theme="1"/>
      <name val="BIZ UDPゴシック"/>
      <family val="3"/>
      <charset val="128"/>
    </font>
    <font>
      <b/>
      <vertAlign val="superscript"/>
      <sz val="18"/>
      <color theme="1"/>
      <name val="BIZ UDPゴシック"/>
      <family val="3"/>
      <charset val="128"/>
    </font>
    <font>
      <sz val="11"/>
      <color theme="1"/>
      <name val="BIZ UD明朝 Medium"/>
      <family val="1"/>
      <charset val="128"/>
    </font>
    <font>
      <b/>
      <sz val="1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 wrapText="1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49" fontId="4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17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4" fontId="0" fillId="0" borderId="2" xfId="0" applyNumberFormat="1" applyBorder="1" applyProtection="1">
      <alignment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alignment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4" fontId="0" fillId="0" borderId="15" xfId="0" applyNumberFormat="1" applyBorder="1" applyProtection="1">
      <alignment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49" fontId="0" fillId="0" borderId="2" xfId="0" applyNumberForma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0" fillId="0" borderId="15" xfId="0" applyNumberForma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9" fillId="4" borderId="9" xfId="0" applyFont="1" applyFill="1" applyBorder="1" applyAlignment="1">
      <alignment horizontal="distributed" vertical="distributed"/>
    </xf>
    <xf numFmtId="0" fontId="9" fillId="4" borderId="10" xfId="0" applyFont="1" applyFill="1" applyBorder="1" applyAlignment="1">
      <alignment horizontal="distributed" vertical="distributed"/>
    </xf>
    <xf numFmtId="0" fontId="9" fillId="4" borderId="21" xfId="0" applyFont="1" applyFill="1" applyBorder="1" applyAlignment="1">
      <alignment horizontal="distributed" vertical="distributed"/>
    </xf>
    <xf numFmtId="0" fontId="9" fillId="4" borderId="11" xfId="0" applyFont="1" applyFill="1" applyBorder="1" applyAlignment="1">
      <alignment horizontal="distributed" vertical="distributed"/>
    </xf>
    <xf numFmtId="0" fontId="14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26" xfId="0" applyFont="1" applyBorder="1" applyProtection="1">
      <alignment vertical="center"/>
      <protection locked="0"/>
    </xf>
    <xf numFmtId="0" fontId="9" fillId="0" borderId="19" xfId="0" applyFont="1" applyBorder="1" applyAlignment="1" applyProtection="1">
      <alignment horizontal="left" vertical="distributed"/>
      <protection locked="0"/>
    </xf>
    <xf numFmtId="0" fontId="9" fillId="0" borderId="1" xfId="0" applyFont="1" applyBorder="1" applyAlignment="1" applyProtection="1">
      <alignment horizontal="left" vertical="distributed"/>
      <protection locked="0"/>
    </xf>
    <xf numFmtId="0" fontId="9" fillId="0" borderId="14" xfId="0" applyFont="1" applyBorder="1" applyAlignment="1" applyProtection="1">
      <alignment horizontal="left" vertical="distributed"/>
      <protection locked="0"/>
    </xf>
    <xf numFmtId="0" fontId="9" fillId="0" borderId="30" xfId="0" applyFont="1" applyBorder="1" applyAlignment="1" applyProtection="1">
      <alignment horizontal="left" vertical="distributed"/>
      <protection locked="0"/>
    </xf>
    <xf numFmtId="0" fontId="9" fillId="0" borderId="12" xfId="0" applyFont="1" applyBorder="1" applyAlignment="1" applyProtection="1">
      <alignment horizontal="left" vertical="distributed"/>
      <protection locked="0"/>
    </xf>
    <xf numFmtId="0" fontId="9" fillId="0" borderId="13" xfId="0" applyFont="1" applyBorder="1" applyAlignment="1" applyProtection="1">
      <alignment horizontal="left" vertical="distributed"/>
      <protection locked="0"/>
    </xf>
    <xf numFmtId="0" fontId="9" fillId="0" borderId="20" xfId="0" applyFont="1" applyBorder="1" applyAlignment="1" applyProtection="1">
      <alignment horizontal="left" vertical="distributed"/>
      <protection locked="0"/>
    </xf>
    <xf numFmtId="0" fontId="9" fillId="0" borderId="15" xfId="0" applyFont="1" applyBorder="1" applyAlignment="1" applyProtection="1">
      <alignment horizontal="left" vertical="distributed"/>
      <protection locked="0"/>
    </xf>
    <xf numFmtId="0" fontId="9" fillId="0" borderId="16" xfId="0" applyFont="1" applyBorder="1" applyAlignment="1" applyProtection="1">
      <alignment horizontal="left" vertical="distributed"/>
      <protection locked="0"/>
    </xf>
  </cellXfs>
  <cellStyles count="1">
    <cellStyle name="標準" xfId="0" builtinId="0"/>
  </cellStyles>
  <dxfs count="12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fgColor rgb="FFC00000"/>
          <bgColor rgb="FFFFCCCC"/>
        </patternFill>
      </fill>
    </dxf>
  </dxfs>
  <tableStyles count="0" defaultTableStyle="TableStyleMedium2" defaultPivotStyle="PivotStyleLight16"/>
  <colors>
    <mruColors>
      <color rgb="FF1F4E78"/>
      <color rgb="FFFFC7CE"/>
      <color rgb="FFFFCCCC"/>
      <color rgb="FFFBA597"/>
      <color rgb="FFFF7171"/>
      <color rgb="FFFFFFCC"/>
      <color rgb="FFFECA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5861</xdr:colOff>
      <xdr:row>5</xdr:row>
      <xdr:rowOff>3810</xdr:rowOff>
    </xdr:from>
    <xdr:to>
      <xdr:col>9</xdr:col>
      <xdr:colOff>30480</xdr:colOff>
      <xdr:row>7</xdr:row>
      <xdr:rowOff>289560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5CBFC5-736A-855C-A62B-B111900EB846}"/>
            </a:ext>
          </a:extLst>
        </xdr:cNvPr>
        <xdr:cNvSpPr txBox="1"/>
      </xdr:nvSpPr>
      <xdr:spPr>
        <a:xfrm>
          <a:off x="9747738" y="1404718"/>
          <a:ext cx="1273127" cy="883627"/>
        </a:xfrm>
        <a:prstGeom prst="rect">
          <a:avLst/>
        </a:prstGeom>
        <a:solidFill>
          <a:srgbClr val="1F4E78"/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入力</a:t>
          </a:r>
          <a:endParaRPr kumimoji="1" lang="en-US" altLang="ja-JP" sz="14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チェック欄</a:t>
          </a:r>
          <a:endParaRPr kumimoji="1" lang="en-US" altLang="ja-JP" sz="14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68579</xdr:colOff>
      <xdr:row>1</xdr:row>
      <xdr:rowOff>97156</xdr:rowOff>
    </xdr:from>
    <xdr:to>
      <xdr:col>9</xdr:col>
      <xdr:colOff>1057274</xdr:colOff>
      <xdr:row>4</xdr:row>
      <xdr:rowOff>85726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BBA3191-9DFC-4E41-E679-149611F162AB}"/>
            </a:ext>
          </a:extLst>
        </xdr:cNvPr>
        <xdr:cNvSpPr/>
      </xdr:nvSpPr>
      <xdr:spPr>
        <a:xfrm>
          <a:off x="8534399" y="363856"/>
          <a:ext cx="3510915" cy="765810"/>
        </a:xfrm>
        <a:prstGeom prst="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「入力チェック欄」を必ずご確認ください。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不備があると申込受付ができません。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521970</xdr:colOff>
      <xdr:row>4</xdr:row>
      <xdr:rowOff>102870</xdr:rowOff>
    </xdr:from>
    <xdr:to>
      <xdr:col>7</xdr:col>
      <xdr:colOff>1242060</xdr:colOff>
      <xdr:row>7</xdr:row>
      <xdr:rowOff>45720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EFB7BC1C-A74F-C16E-20AE-E83F8A409D5D}"/>
            </a:ext>
          </a:extLst>
        </xdr:cNvPr>
        <xdr:cNvSpPr/>
      </xdr:nvSpPr>
      <xdr:spPr>
        <a:xfrm rot="5400000">
          <a:off x="8930640" y="1203960"/>
          <a:ext cx="834390" cy="720090"/>
        </a:xfrm>
        <a:prstGeom prst="bentUp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334383</xdr:colOff>
      <xdr:row>2</xdr:row>
      <xdr:rowOff>279251</xdr:rowOff>
    </xdr:from>
    <xdr:to>
      <xdr:col>13</xdr:col>
      <xdr:colOff>189603</xdr:colOff>
      <xdr:row>5</xdr:row>
      <xdr:rowOff>285526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9EBA3A-2917-5E64-C81E-904313480504}"/>
            </a:ext>
          </a:extLst>
        </xdr:cNvPr>
        <xdr:cNvSpPr txBox="1"/>
      </xdr:nvSpPr>
      <xdr:spPr>
        <a:xfrm>
          <a:off x="13718689" y="763345"/>
          <a:ext cx="2195008" cy="920675"/>
        </a:xfrm>
        <a:prstGeom prst="wedgeRoundRectCallout">
          <a:avLst>
            <a:gd name="adj1" fmla="val -61044"/>
            <a:gd name="adj2" fmla="val 39361"/>
            <a:gd name="adj3" fmla="val 16667"/>
          </a:avLst>
        </a:prstGeom>
        <a:solidFill>
          <a:srgbClr val="FFC7CE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赤く表示されている</a:t>
          </a:r>
          <a:endParaRPr kumimoji="1" lang="en-US" altLang="ja-JP" sz="14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セルは不備があります！</a:t>
          </a:r>
        </a:p>
      </xdr:txBody>
    </xdr:sp>
    <xdr:clientData/>
  </xdr:twoCellAnchor>
  <xdr:twoCellAnchor>
    <xdr:from>
      <xdr:col>8</xdr:col>
      <xdr:colOff>0</xdr:colOff>
      <xdr:row>5</xdr:row>
      <xdr:rowOff>7620</xdr:rowOff>
    </xdr:from>
    <xdr:to>
      <xdr:col>11</xdr:col>
      <xdr:colOff>7620</xdr:colOff>
      <xdr:row>7</xdr:row>
      <xdr:rowOff>281940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A46F6FE-2B1E-2F23-3100-CF55A687157B}"/>
            </a:ext>
          </a:extLst>
        </xdr:cNvPr>
        <xdr:cNvSpPr/>
      </xdr:nvSpPr>
      <xdr:spPr>
        <a:xfrm>
          <a:off x="9738360" y="1402080"/>
          <a:ext cx="3642360" cy="868680"/>
        </a:xfrm>
        <a:prstGeom prst="rect">
          <a:avLst/>
        </a:prstGeom>
        <a:noFill/>
        <a:ln w="381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B9392-89AF-4AC4-A218-7DD45B294169}">
  <sheetPr codeName="Sheet1">
    <pageSetUpPr fitToPage="1"/>
  </sheetPr>
  <dimension ref="A1:AA113"/>
  <sheetViews>
    <sheetView tabSelected="1" zoomScale="80" zoomScaleNormal="80" workbookViewId="0">
      <selection activeCell="B4" sqref="B4:F4"/>
    </sheetView>
  </sheetViews>
  <sheetFormatPr defaultColWidth="10.640625" defaultRowHeight="12.6" x14ac:dyDescent="0.15"/>
  <cols>
    <col min="1" max="2" width="13.92578125" customWidth="1"/>
    <col min="3" max="3" width="7.7109375" customWidth="1"/>
    <col min="4" max="4" width="11" customWidth="1"/>
    <col min="5" max="5" width="7.7109375" customWidth="1"/>
    <col min="7" max="7" width="14.42578125" customWidth="1"/>
    <col min="8" max="8" width="11.92578125" customWidth="1"/>
    <col min="9" max="10" width="11.7109375" customWidth="1"/>
    <col min="12" max="12" width="14.0703125" customWidth="1"/>
    <col min="13" max="14" width="7.92578125" customWidth="1"/>
    <col min="15" max="15" width="7.5" customWidth="1"/>
    <col min="17" max="28" width="0" hidden="1" customWidth="1"/>
  </cols>
  <sheetData>
    <row r="1" spans="1:27" ht="25.2" x14ac:dyDescent="0.15">
      <c r="A1" s="12" t="s">
        <v>38</v>
      </c>
      <c r="B1" s="12"/>
      <c r="C1" s="12"/>
      <c r="D1" s="12"/>
      <c r="E1" s="12"/>
      <c r="I1" s="1"/>
    </row>
    <row r="2" spans="1:27" x14ac:dyDescent="0.15">
      <c r="D2" s="2"/>
    </row>
    <row r="3" spans="1:27" ht="25.2" customHeight="1" thickBot="1" x14ac:dyDescent="0.2">
      <c r="A3" s="45" t="s">
        <v>19</v>
      </c>
      <c r="B3" s="20" t="s">
        <v>20</v>
      </c>
      <c r="D3" s="2"/>
      <c r="L3" s="20"/>
    </row>
    <row r="4" spans="1:27" ht="23.4" customHeight="1" x14ac:dyDescent="0.15">
      <c r="A4" s="40" t="s">
        <v>0</v>
      </c>
      <c r="B4" s="62"/>
      <c r="C4" s="63"/>
      <c r="D4" s="63"/>
      <c r="E4" s="63"/>
      <c r="F4" s="64"/>
      <c r="L4" s="20"/>
      <c r="O4" s="44"/>
    </row>
    <row r="5" spans="1:27" ht="23.4" customHeight="1" thickBot="1" x14ac:dyDescent="0.2">
      <c r="A5" s="41" t="s">
        <v>1</v>
      </c>
      <c r="B5" s="59"/>
      <c r="C5" s="60"/>
      <c r="D5" s="60"/>
      <c r="E5" s="60"/>
      <c r="F5" s="61"/>
    </row>
    <row r="6" spans="1:27" ht="23.4" customHeight="1" x14ac:dyDescent="0.15">
      <c r="A6" s="42" t="s">
        <v>2</v>
      </c>
      <c r="B6" s="56"/>
      <c r="C6" s="57"/>
      <c r="D6" s="57"/>
      <c r="E6" s="57"/>
      <c r="F6" s="58"/>
      <c r="I6" s="47"/>
      <c r="J6" s="50" t="str">
        <f>IF(COUNTIF(A13:A113,"?*")=0,"未入力",IF(SUM(Q13:AA113)=0,"✓ 入力OK","⚠ 不備あり："&amp;SUM(Q13:AA113)&amp;"箇所"))</f>
        <v>未入力</v>
      </c>
      <c r="K6" s="51"/>
      <c r="L6" s="39"/>
    </row>
    <row r="7" spans="1:27" ht="23.4" customHeight="1" x14ac:dyDescent="0.15">
      <c r="A7" s="41" t="s">
        <v>3</v>
      </c>
      <c r="B7" s="59"/>
      <c r="C7" s="60"/>
      <c r="D7" s="60"/>
      <c r="E7" s="60"/>
      <c r="F7" s="61"/>
      <c r="I7" s="48"/>
      <c r="J7" s="52"/>
      <c r="K7" s="53"/>
      <c r="L7" s="39"/>
    </row>
    <row r="8" spans="1:27" ht="23.4" customHeight="1" thickBot="1" x14ac:dyDescent="0.2">
      <c r="A8" s="43" t="s">
        <v>4</v>
      </c>
      <c r="B8" s="65"/>
      <c r="C8" s="66"/>
      <c r="D8" s="66"/>
      <c r="E8" s="66"/>
      <c r="F8" s="67"/>
      <c r="I8" s="49"/>
      <c r="J8" s="54"/>
      <c r="K8" s="55"/>
      <c r="L8" s="39"/>
    </row>
    <row r="10" spans="1:27" ht="25.2" customHeight="1" thickBot="1" x14ac:dyDescent="0.2">
      <c r="A10" s="45" t="s">
        <v>21</v>
      </c>
      <c r="B10" s="46" t="s">
        <v>22</v>
      </c>
      <c r="C10" s="11"/>
      <c r="D10" s="2"/>
    </row>
    <row r="11" spans="1:27" ht="51" customHeight="1" x14ac:dyDescent="0.15">
      <c r="A11" s="13" t="s">
        <v>6</v>
      </c>
      <c r="B11" s="14" t="s">
        <v>7</v>
      </c>
      <c r="C11" s="14" t="s">
        <v>8</v>
      </c>
      <c r="D11" s="15" t="s">
        <v>9</v>
      </c>
      <c r="E11" s="14" t="s">
        <v>10</v>
      </c>
      <c r="F11" s="14" t="s">
        <v>11</v>
      </c>
      <c r="G11" s="14" t="s">
        <v>18</v>
      </c>
      <c r="H11" s="14" t="s">
        <v>25</v>
      </c>
      <c r="I11" s="16" t="s">
        <v>26</v>
      </c>
      <c r="J11" s="16" t="s">
        <v>27</v>
      </c>
      <c r="K11" s="17" t="s">
        <v>23</v>
      </c>
      <c r="L11" s="14" t="s">
        <v>24</v>
      </c>
      <c r="M11" s="18" t="s">
        <v>28</v>
      </c>
      <c r="N11" s="18" t="s">
        <v>29</v>
      </c>
      <c r="O11" s="19" t="s">
        <v>12</v>
      </c>
    </row>
    <row r="12" spans="1:27" s="3" customFormat="1" ht="36" customHeight="1" thickBot="1" x14ac:dyDescent="0.2">
      <c r="A12" s="4" t="s">
        <v>5</v>
      </c>
      <c r="B12" s="5" t="s">
        <v>17</v>
      </c>
      <c r="C12" s="5" t="s">
        <v>30</v>
      </c>
      <c r="D12" s="6" t="s">
        <v>13</v>
      </c>
      <c r="E12" s="5" t="s">
        <v>31</v>
      </c>
      <c r="F12" s="5" t="s">
        <v>32</v>
      </c>
      <c r="G12" s="5" t="s">
        <v>14</v>
      </c>
      <c r="H12" s="5" t="s">
        <v>15</v>
      </c>
      <c r="I12" s="9" t="s">
        <v>16</v>
      </c>
      <c r="J12" s="9" t="s">
        <v>33</v>
      </c>
      <c r="K12" s="7" t="s">
        <v>34</v>
      </c>
      <c r="L12" s="5" t="s">
        <v>35</v>
      </c>
      <c r="M12" s="10" t="s">
        <v>36</v>
      </c>
      <c r="N12" s="10" t="s">
        <v>36</v>
      </c>
      <c r="O12" s="8" t="s">
        <v>37</v>
      </c>
    </row>
    <row r="13" spans="1:27" ht="21.6" customHeight="1" x14ac:dyDescent="0.15">
      <c r="A13" s="21"/>
      <c r="B13" s="22"/>
      <c r="C13" s="23"/>
      <c r="D13" s="24"/>
      <c r="E13" s="23"/>
      <c r="F13" s="22"/>
      <c r="G13" s="22"/>
      <c r="H13" s="22"/>
      <c r="I13" s="22"/>
      <c r="J13" s="22"/>
      <c r="K13" s="36"/>
      <c r="L13" s="22"/>
      <c r="M13" s="22"/>
      <c r="N13" s="22"/>
      <c r="O13" s="25"/>
      <c r="Q13" t="str">
        <f>IF($A13="","",--(LEN(TRIM($A13))&gt;16))</f>
        <v/>
      </c>
      <c r="R13" t="str" cm="1">
        <f t="array" ref="R13">IF($A13="","",_xlfn.LET(_xlpm.s,TRIM($B13)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3" t="str">
        <f>IF($A13="","",--AND($C13&lt;&gt;"男性",$C13&lt;&gt;"女性"))</f>
        <v/>
      </c>
      <c r="T13" t="str">
        <f ca="1">IF($A13="","",--OR($D13="",NOT(ISNUMBER($D13)),IFERROR(EDATE($D13,240)&gt;TODAY(),TRUE)))</f>
        <v/>
      </c>
      <c r="U13" t="str">
        <f>IF($A13="","",--AND($E13&lt;&gt;"会社",$E13&lt;&gt;"自宅"))</f>
        <v/>
      </c>
      <c r="V13" t="str">
        <f>IF($A13="","",--OR($F13="",NOT(OR(AND(LEN(TRIM($F13))=7,IFERROR(ISNUMBER(--TRIM($F13)),FALSE)),AND(LEN(TRIM($F13))=8,MID(TRIM($F13),4,1)="-",IFERROR(ISNUMBER(--LEFT(TRIM($F13),3)),FALSE),IFERROR(ISNUMBER(--RIGHT(TRIM($F13),4)),FALSE))))))</f>
        <v/>
      </c>
      <c r="W13" t="str">
        <f>IF($A13="","",--OR(TRIM($G13)="",LEN(TRIM($G13))&gt;32))</f>
        <v/>
      </c>
      <c r="X13" t="str">
        <f>IF($A13="","",--AND($E13="会社",TRIM($I13)=""))</f>
        <v/>
      </c>
      <c r="Y13" t="str" cm="1">
        <f t="array" ref="Y13">IF($A13="","",--OR(TRIM($K13)="",LEN(TRIM($K13))&gt;15,IFERROR(NOT(AND(_xlfn.UNICODE(MID(TRIM($K13),_xlfn.SEQUENCE(LEN(TRIM($K13))),1))&gt;=32,_xlfn.UNICODE(MID(TRIM($K13),_xlfn.SEQUENCE(LEN(TRIM($K13))),1))&lt;=126)),FALSE)))</f>
        <v/>
      </c>
      <c r="Z13" t="str" cm="1">
        <f t="array" ref="Z13">IF($A13="","",--OR(TRIM($L13)="",LEN(TRIM($L13))&gt;60,IFERROR(NOT(AND(_xlfn.UNICODE(MID(TRIM($L13),_xlfn.SEQUENCE(LEN(TRIM($L13))),1))&gt;=32,_xlfn.UNICODE(MID(TRIM($L13),_xlfn.SEQUENCE(LEN(TRIM($L13))),1))&lt;=126)),FALSE)))</f>
        <v/>
      </c>
      <c r="AA13" t="str">
        <f>IF($A13="","",--AND($O13&lt;&gt;"本人",$O13&lt;&gt;"家族"))</f>
        <v/>
      </c>
    </row>
    <row r="14" spans="1:27" ht="21.6" customHeight="1" x14ac:dyDescent="0.15">
      <c r="A14" s="26"/>
      <c r="B14" s="27"/>
      <c r="C14" s="28"/>
      <c r="D14" s="29"/>
      <c r="E14" s="28"/>
      <c r="F14" s="27"/>
      <c r="G14" s="27"/>
      <c r="H14" s="27"/>
      <c r="I14" s="27"/>
      <c r="J14" s="27"/>
      <c r="K14" s="37"/>
      <c r="L14" s="27"/>
      <c r="M14" s="27"/>
      <c r="N14" s="27"/>
      <c r="O14" s="30"/>
      <c r="Q14" t="str">
        <f t="shared" ref="Q14:Q77" si="0">IF($A14="","",--(LEN(TRIM($A14))&gt;16))</f>
        <v/>
      </c>
      <c r="R14" t="str" cm="1">
        <f t="array" ref="R14">IF($A14="","",_xlfn.LET(_xlpm.s,TRIM($B14)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4" t="str">
        <f t="shared" ref="S14:S77" si="1">IF($A14="","",--AND($C14&lt;&gt;"男性",$C14&lt;&gt;"女性"))</f>
        <v/>
      </c>
      <c r="T14" t="str">
        <f t="shared" ref="T14:T77" ca="1" si="2">IF($A14="","",--OR($D14="",NOT(ISNUMBER($D14)),IFERROR(EDATE($D14,240)&gt;TODAY(),TRUE)))</f>
        <v/>
      </c>
      <c r="U14" t="str">
        <f t="shared" ref="U14:U77" si="3">IF($A14="","",--AND($E14&lt;&gt;"会社",$E14&lt;&gt;"自宅"))</f>
        <v/>
      </c>
      <c r="V14" t="str">
        <f t="shared" ref="V14:V77" si="4">IF($A14="","",--OR($F14="",NOT(OR(AND(LEN(TRIM($F14))=7,IFERROR(ISNUMBER(--TRIM($F14)),FALSE)),AND(LEN(TRIM($F14))=8,MID(TRIM($F14),4,1)="-",IFERROR(ISNUMBER(--LEFT(TRIM($F14),3)),FALSE),IFERROR(ISNUMBER(--RIGHT(TRIM($F14),4)),FALSE))))))</f>
        <v/>
      </c>
      <c r="W14" t="str">
        <f t="shared" ref="W14:W77" si="5">IF($A14="","",--OR(TRIM($G14)="",LEN(TRIM($G14))&gt;32))</f>
        <v/>
      </c>
      <c r="X14" t="str">
        <f t="shared" ref="X14:X77" si="6">IF($A14="","",--AND($E14="会社",TRIM($I14)=""))</f>
        <v/>
      </c>
      <c r="Y14" t="str" cm="1">
        <f t="array" ref="Y14">IF($A14="","",--OR(TRIM($K14)="",LEN(TRIM($K14))&gt;15,IFERROR(NOT(AND(_xlfn.UNICODE(MID(TRIM($K14),_xlfn.SEQUENCE(LEN(TRIM($K14))),1))&gt;=32,_xlfn.UNICODE(MID(TRIM($K14),_xlfn.SEQUENCE(LEN(TRIM($K14))),1))&lt;=126)),FALSE)))</f>
        <v/>
      </c>
      <c r="Z14" t="str" cm="1">
        <f t="array" ref="Z14">IF($A14="","",--OR(TRIM($L14)="",LEN(TRIM($L14))&gt;60,IFERROR(NOT(AND(_xlfn.UNICODE(MID(TRIM($L14),_xlfn.SEQUENCE(LEN(TRIM($L14))),1))&gt;=32,_xlfn.UNICODE(MID(TRIM($L14),_xlfn.SEQUENCE(LEN(TRIM($L14))),1))&lt;=126)),FALSE)))</f>
        <v/>
      </c>
      <c r="AA14" t="str">
        <f t="shared" ref="AA14:AA77" si="7">IF($A14="","",--AND($O14&lt;&gt;"本人",$O14&lt;&gt;"家族"))</f>
        <v/>
      </c>
    </row>
    <row r="15" spans="1:27" ht="21.6" customHeight="1" x14ac:dyDescent="0.15">
      <c r="A15" s="26"/>
      <c r="B15" s="27"/>
      <c r="C15" s="28"/>
      <c r="D15" s="29"/>
      <c r="E15" s="28"/>
      <c r="F15" s="27"/>
      <c r="G15" s="27"/>
      <c r="H15" s="27"/>
      <c r="I15" s="27"/>
      <c r="J15" s="27"/>
      <c r="K15" s="37"/>
      <c r="L15" s="27"/>
      <c r="M15" s="27"/>
      <c r="N15" s="27"/>
      <c r="O15" s="30"/>
      <c r="Q15" t="str">
        <f t="shared" si="0"/>
        <v/>
      </c>
      <c r="R15" t="str" cm="1">
        <f t="array" ref="R15">IF($A15="","",_xlfn.LET(_xlpm.s,TRIM($B15)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5" t="str">
        <f t="shared" si="1"/>
        <v/>
      </c>
      <c r="T15" t="str">
        <f t="shared" ca="1" si="2"/>
        <v/>
      </c>
      <c r="U15" t="str">
        <f t="shared" si="3"/>
        <v/>
      </c>
      <c r="V15" t="str">
        <f t="shared" si="4"/>
        <v/>
      </c>
      <c r="W15" t="str">
        <f t="shared" si="5"/>
        <v/>
      </c>
      <c r="X15" t="str">
        <f t="shared" si="6"/>
        <v/>
      </c>
      <c r="Y15" t="str" cm="1">
        <f t="array" ref="Y15">IF($A15="","",--OR(TRIM($K15)="",LEN(TRIM($K15))&gt;15,IFERROR(NOT(AND(_xlfn.UNICODE(MID(TRIM($K15),_xlfn.SEQUENCE(LEN(TRIM($K15))),1))&gt;=32,_xlfn.UNICODE(MID(TRIM($K15),_xlfn.SEQUENCE(LEN(TRIM($K15))),1))&lt;=126)),FALSE)))</f>
        <v/>
      </c>
      <c r="Z15" t="str" cm="1">
        <f t="array" ref="Z15">IF($A15="","",--OR(TRIM($L15)="",LEN(TRIM($L15))&gt;60,IFERROR(NOT(AND(_xlfn.UNICODE(MID(TRIM($L15),_xlfn.SEQUENCE(LEN(TRIM($L15))),1))&gt;=32,_xlfn.UNICODE(MID(TRIM($L15),_xlfn.SEQUENCE(LEN(TRIM($L15))),1))&lt;=126)),FALSE)))</f>
        <v/>
      </c>
      <c r="AA15" t="str">
        <f t="shared" si="7"/>
        <v/>
      </c>
    </row>
    <row r="16" spans="1:27" ht="21.6" customHeight="1" x14ac:dyDescent="0.15">
      <c r="A16" s="26"/>
      <c r="B16" s="27"/>
      <c r="C16" s="28"/>
      <c r="D16" s="29"/>
      <c r="E16" s="28"/>
      <c r="F16" s="27"/>
      <c r="G16" s="27"/>
      <c r="H16" s="27"/>
      <c r="I16" s="27"/>
      <c r="J16" s="27"/>
      <c r="K16" s="37"/>
      <c r="L16" s="27"/>
      <c r="M16" s="27"/>
      <c r="N16" s="27"/>
      <c r="O16" s="30"/>
      <c r="Q16" t="str">
        <f t="shared" si="0"/>
        <v/>
      </c>
      <c r="R16" t="str" cm="1">
        <f t="array" ref="R16">IF($A16="","",_xlfn.LET(_xlpm.s,TRIM($B16)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6" t="str">
        <f t="shared" si="1"/>
        <v/>
      </c>
      <c r="T16" t="str">
        <f t="shared" ca="1" si="2"/>
        <v/>
      </c>
      <c r="U16" t="str">
        <f t="shared" si="3"/>
        <v/>
      </c>
      <c r="V16" t="str">
        <f t="shared" si="4"/>
        <v/>
      </c>
      <c r="W16" t="str">
        <f t="shared" si="5"/>
        <v/>
      </c>
      <c r="X16" t="str">
        <f t="shared" si="6"/>
        <v/>
      </c>
      <c r="Y16" t="str" cm="1">
        <f t="array" ref="Y16">IF($A16="","",--OR(TRIM($K16)="",LEN(TRIM($K16))&gt;15,IFERROR(NOT(AND(_xlfn.UNICODE(MID(TRIM($K16),_xlfn.SEQUENCE(LEN(TRIM($K16))),1))&gt;=32,_xlfn.UNICODE(MID(TRIM($K16),_xlfn.SEQUENCE(LEN(TRIM($K16))),1))&lt;=126)),FALSE)))</f>
        <v/>
      </c>
      <c r="Z16" t="str" cm="1">
        <f t="array" ref="Z16">IF($A16="","",--OR(TRIM($L16)="",LEN(TRIM($L16))&gt;60,IFERROR(NOT(AND(_xlfn.UNICODE(MID(TRIM($L16),_xlfn.SEQUENCE(LEN(TRIM($L16))),1))&gt;=32,_xlfn.UNICODE(MID(TRIM($L16),_xlfn.SEQUENCE(LEN(TRIM($L16))),1))&lt;=126)),FALSE)))</f>
        <v/>
      </c>
      <c r="AA16" t="str">
        <f t="shared" si="7"/>
        <v/>
      </c>
    </row>
    <row r="17" spans="1:27" ht="21.6" customHeight="1" x14ac:dyDescent="0.15">
      <c r="A17" s="26"/>
      <c r="B17" s="27"/>
      <c r="C17" s="28"/>
      <c r="D17" s="29"/>
      <c r="E17" s="28"/>
      <c r="F17" s="27"/>
      <c r="G17" s="27"/>
      <c r="H17" s="27"/>
      <c r="I17" s="27"/>
      <c r="J17" s="27"/>
      <c r="K17" s="37"/>
      <c r="L17" s="27"/>
      <c r="M17" s="27"/>
      <c r="N17" s="27"/>
      <c r="O17" s="30"/>
      <c r="Q17" t="str">
        <f t="shared" si="0"/>
        <v/>
      </c>
      <c r="R17" t="str" cm="1">
        <f t="array" ref="R17">IF($A17="","",_xlfn.LET(_xlpm.s,TRIM($B17)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7" t="str">
        <f t="shared" si="1"/>
        <v/>
      </c>
      <c r="T17" t="str">
        <f t="shared" ca="1" si="2"/>
        <v/>
      </c>
      <c r="U17" t="str">
        <f t="shared" si="3"/>
        <v/>
      </c>
      <c r="V17" t="str">
        <f t="shared" si="4"/>
        <v/>
      </c>
      <c r="W17" t="str">
        <f t="shared" si="5"/>
        <v/>
      </c>
      <c r="X17" t="str">
        <f t="shared" si="6"/>
        <v/>
      </c>
      <c r="Y17" t="str" cm="1">
        <f t="array" ref="Y17">IF($A17="","",--OR(TRIM($K17)="",LEN(TRIM($K17))&gt;15,IFERROR(NOT(AND(_xlfn.UNICODE(MID(TRIM($K17),_xlfn.SEQUENCE(LEN(TRIM($K17))),1))&gt;=32,_xlfn.UNICODE(MID(TRIM($K17),_xlfn.SEQUENCE(LEN(TRIM($K17))),1))&lt;=126)),FALSE)))</f>
        <v/>
      </c>
      <c r="Z17" t="str" cm="1">
        <f t="array" ref="Z17">IF($A17="","",--OR(TRIM($L17)="",LEN(TRIM($L17))&gt;60,IFERROR(NOT(AND(_xlfn.UNICODE(MID(TRIM($L17),_xlfn.SEQUENCE(LEN(TRIM($L17))),1))&gt;=32,_xlfn.UNICODE(MID(TRIM($L17),_xlfn.SEQUENCE(LEN(TRIM($L17))),1))&lt;=126)),FALSE)))</f>
        <v/>
      </c>
      <c r="AA17" t="str">
        <f t="shared" si="7"/>
        <v/>
      </c>
    </row>
    <row r="18" spans="1:27" ht="21.6" customHeight="1" x14ac:dyDescent="0.15">
      <c r="A18" s="26"/>
      <c r="B18" s="27"/>
      <c r="C18" s="28"/>
      <c r="D18" s="29"/>
      <c r="E18" s="28"/>
      <c r="F18" s="27"/>
      <c r="G18" s="27"/>
      <c r="H18" s="27"/>
      <c r="I18" s="27"/>
      <c r="J18" s="27"/>
      <c r="K18" s="37"/>
      <c r="L18" s="27"/>
      <c r="M18" s="27"/>
      <c r="N18" s="27"/>
      <c r="O18" s="30"/>
      <c r="Q18" t="str">
        <f t="shared" si="0"/>
        <v/>
      </c>
      <c r="R18" t="str" cm="1">
        <f t="array" ref="R18">IF($A18="","",_xlfn.LET(_xlpm.s,TRIM($B18)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8" t="str">
        <f t="shared" si="1"/>
        <v/>
      </c>
      <c r="T18" t="str">
        <f t="shared" ca="1" si="2"/>
        <v/>
      </c>
      <c r="U18" t="str">
        <f t="shared" si="3"/>
        <v/>
      </c>
      <c r="V18" t="str">
        <f t="shared" si="4"/>
        <v/>
      </c>
      <c r="W18" t="str">
        <f t="shared" si="5"/>
        <v/>
      </c>
      <c r="X18" t="str">
        <f t="shared" si="6"/>
        <v/>
      </c>
      <c r="Y18" t="str" cm="1">
        <f t="array" ref="Y18">IF($A18="","",--OR(TRIM($K18)="",LEN(TRIM($K18))&gt;15,IFERROR(NOT(AND(_xlfn.UNICODE(MID(TRIM($K18),_xlfn.SEQUENCE(LEN(TRIM($K18))),1))&gt;=32,_xlfn.UNICODE(MID(TRIM($K18),_xlfn.SEQUENCE(LEN(TRIM($K18))),1))&lt;=126)),FALSE)))</f>
        <v/>
      </c>
      <c r="Z18" t="str" cm="1">
        <f t="array" ref="Z18">IF($A18="","",--OR(TRIM($L18)="",LEN(TRIM($L18))&gt;60,IFERROR(NOT(AND(_xlfn.UNICODE(MID(TRIM($L18),_xlfn.SEQUENCE(LEN(TRIM($L18))),1))&gt;=32,_xlfn.UNICODE(MID(TRIM($L18),_xlfn.SEQUENCE(LEN(TRIM($L18))),1))&lt;=126)),FALSE)))</f>
        <v/>
      </c>
      <c r="AA18" t="str">
        <f t="shared" si="7"/>
        <v/>
      </c>
    </row>
    <row r="19" spans="1:27" ht="21.6" customHeight="1" x14ac:dyDescent="0.15">
      <c r="A19" s="26"/>
      <c r="B19" s="27"/>
      <c r="C19" s="28"/>
      <c r="D19" s="29"/>
      <c r="E19" s="28"/>
      <c r="F19" s="27"/>
      <c r="G19" s="27"/>
      <c r="H19" s="27"/>
      <c r="I19" s="27"/>
      <c r="J19" s="27"/>
      <c r="K19" s="37"/>
      <c r="L19" s="27"/>
      <c r="M19" s="27"/>
      <c r="N19" s="27"/>
      <c r="O19" s="30"/>
      <c r="Q19" t="str">
        <f t="shared" si="0"/>
        <v/>
      </c>
      <c r="R19" t="str" cm="1">
        <f t="array" ref="R19">IF($A19="","",_xlfn.LET(_xlpm.s,TRIM($B19)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9" t="str">
        <f t="shared" si="1"/>
        <v/>
      </c>
      <c r="T19" t="str">
        <f t="shared" ca="1" si="2"/>
        <v/>
      </c>
      <c r="U19" t="str">
        <f t="shared" si="3"/>
        <v/>
      </c>
      <c r="V19" t="str">
        <f t="shared" si="4"/>
        <v/>
      </c>
      <c r="W19" t="str">
        <f t="shared" si="5"/>
        <v/>
      </c>
      <c r="X19" t="str">
        <f t="shared" si="6"/>
        <v/>
      </c>
      <c r="Y19" t="str" cm="1">
        <f t="array" ref="Y19">IF($A19="","",--OR(TRIM($K19)="",LEN(TRIM($K19))&gt;15,IFERROR(NOT(AND(_xlfn.UNICODE(MID(TRIM($K19),_xlfn.SEQUENCE(LEN(TRIM($K19))),1))&gt;=32,_xlfn.UNICODE(MID(TRIM($K19),_xlfn.SEQUENCE(LEN(TRIM($K19))),1))&lt;=126)),FALSE)))</f>
        <v/>
      </c>
      <c r="Z19" t="str" cm="1">
        <f t="array" ref="Z19">IF($A19="","",--OR(TRIM($L19)="",LEN(TRIM($L19))&gt;60,IFERROR(NOT(AND(_xlfn.UNICODE(MID(TRIM($L19),_xlfn.SEQUENCE(LEN(TRIM($L19))),1))&gt;=32,_xlfn.UNICODE(MID(TRIM($L19),_xlfn.SEQUENCE(LEN(TRIM($L19))),1))&lt;=126)),FALSE)))</f>
        <v/>
      </c>
      <c r="AA19" t="str">
        <f t="shared" si="7"/>
        <v/>
      </c>
    </row>
    <row r="20" spans="1:27" ht="21.6" customHeight="1" x14ac:dyDescent="0.15">
      <c r="A20" s="26"/>
      <c r="B20" s="27"/>
      <c r="C20" s="28"/>
      <c r="D20" s="29"/>
      <c r="E20" s="28"/>
      <c r="F20" s="27"/>
      <c r="G20" s="27"/>
      <c r="H20" s="27"/>
      <c r="I20" s="27"/>
      <c r="J20" s="27"/>
      <c r="K20" s="37"/>
      <c r="L20" s="27"/>
      <c r="M20" s="27"/>
      <c r="N20" s="27"/>
      <c r="O20" s="30"/>
      <c r="Q20" t="str">
        <f t="shared" si="0"/>
        <v/>
      </c>
      <c r="R20" t="str" cm="1">
        <f t="array" ref="R20">IF($A20="","",_xlfn.LET(_xlpm.s,TRIM($B20)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0" t="str">
        <f t="shared" si="1"/>
        <v/>
      </c>
      <c r="T20" t="str">
        <f t="shared" ca="1" si="2"/>
        <v/>
      </c>
      <c r="U20" t="str">
        <f t="shared" si="3"/>
        <v/>
      </c>
      <c r="V20" t="str">
        <f t="shared" si="4"/>
        <v/>
      </c>
      <c r="W20" t="str">
        <f t="shared" si="5"/>
        <v/>
      </c>
      <c r="X20" t="str">
        <f t="shared" si="6"/>
        <v/>
      </c>
      <c r="Y20" t="str" cm="1">
        <f t="array" ref="Y20">IF($A20="","",--OR(TRIM($K20)="",LEN(TRIM($K20))&gt;15,IFERROR(NOT(AND(_xlfn.UNICODE(MID(TRIM($K20),_xlfn.SEQUENCE(LEN(TRIM($K20))),1))&gt;=32,_xlfn.UNICODE(MID(TRIM($K20),_xlfn.SEQUENCE(LEN(TRIM($K20))),1))&lt;=126)),FALSE)))</f>
        <v/>
      </c>
      <c r="Z20" t="str" cm="1">
        <f t="array" ref="Z20">IF($A20="","",--OR(TRIM($L20)="",LEN(TRIM($L20))&gt;60,IFERROR(NOT(AND(_xlfn.UNICODE(MID(TRIM($L20),_xlfn.SEQUENCE(LEN(TRIM($L20))),1))&gt;=32,_xlfn.UNICODE(MID(TRIM($L20),_xlfn.SEQUENCE(LEN(TRIM($L20))),1))&lt;=126)),FALSE)))</f>
        <v/>
      </c>
      <c r="AA20" t="str">
        <f t="shared" si="7"/>
        <v/>
      </c>
    </row>
    <row r="21" spans="1:27" ht="21.6" customHeight="1" x14ac:dyDescent="0.15">
      <c r="A21" s="26"/>
      <c r="B21" s="27"/>
      <c r="C21" s="28"/>
      <c r="D21" s="29"/>
      <c r="E21" s="28"/>
      <c r="F21" s="27"/>
      <c r="G21" s="27"/>
      <c r="H21" s="27"/>
      <c r="I21" s="27"/>
      <c r="J21" s="27"/>
      <c r="K21" s="37"/>
      <c r="L21" s="27"/>
      <c r="M21" s="27"/>
      <c r="N21" s="27"/>
      <c r="O21" s="30"/>
      <c r="Q21" t="str">
        <f t="shared" si="0"/>
        <v/>
      </c>
      <c r="R21" t="str" cm="1">
        <f t="array" ref="R21">IF($A21="","",_xlfn.LET(_xlpm.s,TRIM($B21)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1" t="str">
        <f t="shared" si="1"/>
        <v/>
      </c>
      <c r="T21" t="str">
        <f t="shared" ca="1" si="2"/>
        <v/>
      </c>
      <c r="U21" t="str">
        <f t="shared" si="3"/>
        <v/>
      </c>
      <c r="V21" t="str">
        <f t="shared" si="4"/>
        <v/>
      </c>
      <c r="W21" t="str">
        <f t="shared" si="5"/>
        <v/>
      </c>
      <c r="X21" t="str">
        <f t="shared" si="6"/>
        <v/>
      </c>
      <c r="Y21" t="str" cm="1">
        <f t="array" ref="Y21">IF($A21="","",--OR(TRIM($K21)="",LEN(TRIM($K21))&gt;15,IFERROR(NOT(AND(_xlfn.UNICODE(MID(TRIM($K21),_xlfn.SEQUENCE(LEN(TRIM($K21))),1))&gt;=32,_xlfn.UNICODE(MID(TRIM($K21),_xlfn.SEQUENCE(LEN(TRIM($K21))),1))&lt;=126)),FALSE)))</f>
        <v/>
      </c>
      <c r="Z21" t="str" cm="1">
        <f t="array" ref="Z21">IF($A21="","",--OR(TRIM($L21)="",LEN(TRIM($L21))&gt;60,IFERROR(NOT(AND(_xlfn.UNICODE(MID(TRIM($L21),_xlfn.SEQUENCE(LEN(TRIM($L21))),1))&gt;=32,_xlfn.UNICODE(MID(TRIM($L21),_xlfn.SEQUENCE(LEN(TRIM($L21))),1))&lt;=126)),FALSE)))</f>
        <v/>
      </c>
      <c r="AA21" t="str">
        <f t="shared" si="7"/>
        <v/>
      </c>
    </row>
    <row r="22" spans="1:27" ht="21.6" customHeight="1" x14ac:dyDescent="0.15">
      <c r="A22" s="26"/>
      <c r="B22" s="27"/>
      <c r="C22" s="28"/>
      <c r="D22" s="29"/>
      <c r="E22" s="28"/>
      <c r="F22" s="27"/>
      <c r="G22" s="27"/>
      <c r="H22" s="27"/>
      <c r="I22" s="27"/>
      <c r="J22" s="27"/>
      <c r="K22" s="37"/>
      <c r="L22" s="27"/>
      <c r="M22" s="27"/>
      <c r="N22" s="27"/>
      <c r="O22" s="30"/>
      <c r="Q22" t="str">
        <f t="shared" si="0"/>
        <v/>
      </c>
      <c r="R22" t="str" cm="1">
        <f t="array" ref="R22">IF($A22="","",_xlfn.LET(_xlpm.s,TRIM($B22)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2" t="str">
        <f t="shared" si="1"/>
        <v/>
      </c>
      <c r="T22" t="str">
        <f t="shared" ca="1" si="2"/>
        <v/>
      </c>
      <c r="U22" t="str">
        <f t="shared" si="3"/>
        <v/>
      </c>
      <c r="V22" t="str">
        <f t="shared" si="4"/>
        <v/>
      </c>
      <c r="W22" t="str">
        <f t="shared" si="5"/>
        <v/>
      </c>
      <c r="X22" t="str">
        <f t="shared" si="6"/>
        <v/>
      </c>
      <c r="Y22" t="str" cm="1">
        <f t="array" ref="Y22">IF($A22="","",--OR(TRIM($K22)="",LEN(TRIM($K22))&gt;15,IFERROR(NOT(AND(_xlfn.UNICODE(MID(TRIM($K22),_xlfn.SEQUENCE(LEN(TRIM($K22))),1))&gt;=32,_xlfn.UNICODE(MID(TRIM($K22),_xlfn.SEQUENCE(LEN(TRIM($K22))),1))&lt;=126)),FALSE)))</f>
        <v/>
      </c>
      <c r="Z22" t="str" cm="1">
        <f t="array" ref="Z22">IF($A22="","",--OR(TRIM($L22)="",LEN(TRIM($L22))&gt;60,IFERROR(NOT(AND(_xlfn.UNICODE(MID(TRIM($L22),_xlfn.SEQUENCE(LEN(TRIM($L22))),1))&gt;=32,_xlfn.UNICODE(MID(TRIM($L22),_xlfn.SEQUENCE(LEN(TRIM($L22))),1))&lt;=126)),FALSE)))</f>
        <v/>
      </c>
      <c r="AA22" t="str">
        <f t="shared" si="7"/>
        <v/>
      </c>
    </row>
    <row r="23" spans="1:27" ht="21.6" customHeight="1" x14ac:dyDescent="0.15">
      <c r="A23" s="26"/>
      <c r="B23" s="27"/>
      <c r="C23" s="28"/>
      <c r="D23" s="29"/>
      <c r="E23" s="28"/>
      <c r="F23" s="27"/>
      <c r="G23" s="27"/>
      <c r="H23" s="27"/>
      <c r="I23" s="27"/>
      <c r="J23" s="27"/>
      <c r="K23" s="37"/>
      <c r="L23" s="27"/>
      <c r="M23" s="27"/>
      <c r="N23" s="27"/>
      <c r="O23" s="30"/>
      <c r="Q23" t="str">
        <f t="shared" si="0"/>
        <v/>
      </c>
      <c r="R23" t="str" cm="1">
        <f t="array" ref="R23">IF($A23="","",_xlfn.LET(_xlpm.s,TRIM($B23)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3" t="str">
        <f t="shared" si="1"/>
        <v/>
      </c>
      <c r="T23" t="str">
        <f t="shared" ca="1" si="2"/>
        <v/>
      </c>
      <c r="U23" t="str">
        <f t="shared" si="3"/>
        <v/>
      </c>
      <c r="V23" t="str">
        <f t="shared" si="4"/>
        <v/>
      </c>
      <c r="W23" t="str">
        <f t="shared" si="5"/>
        <v/>
      </c>
      <c r="X23" t="str">
        <f t="shared" si="6"/>
        <v/>
      </c>
      <c r="Y23" t="str" cm="1">
        <f t="array" ref="Y23">IF($A23="","",--OR(TRIM($K23)="",LEN(TRIM($K23))&gt;15,IFERROR(NOT(AND(_xlfn.UNICODE(MID(TRIM($K23),_xlfn.SEQUENCE(LEN(TRIM($K23))),1))&gt;=32,_xlfn.UNICODE(MID(TRIM($K23),_xlfn.SEQUENCE(LEN(TRIM($K23))),1))&lt;=126)),FALSE)))</f>
        <v/>
      </c>
      <c r="Z23" t="str" cm="1">
        <f t="array" ref="Z23">IF($A23="","",--OR(TRIM($L23)="",LEN(TRIM($L23))&gt;60,IFERROR(NOT(AND(_xlfn.UNICODE(MID(TRIM($L23),_xlfn.SEQUENCE(LEN(TRIM($L23))),1))&gt;=32,_xlfn.UNICODE(MID(TRIM($L23),_xlfn.SEQUENCE(LEN(TRIM($L23))),1))&lt;=126)),FALSE)))</f>
        <v/>
      </c>
      <c r="AA23" t="str">
        <f t="shared" si="7"/>
        <v/>
      </c>
    </row>
    <row r="24" spans="1:27" ht="21.6" customHeight="1" x14ac:dyDescent="0.15">
      <c r="A24" s="26"/>
      <c r="B24" s="27"/>
      <c r="C24" s="28"/>
      <c r="D24" s="29"/>
      <c r="E24" s="28"/>
      <c r="F24" s="27"/>
      <c r="G24" s="27"/>
      <c r="H24" s="27"/>
      <c r="I24" s="27"/>
      <c r="J24" s="27"/>
      <c r="K24" s="37"/>
      <c r="L24" s="27"/>
      <c r="M24" s="27"/>
      <c r="N24" s="27"/>
      <c r="O24" s="30"/>
      <c r="Q24" t="str">
        <f t="shared" si="0"/>
        <v/>
      </c>
      <c r="R24" t="str" cm="1">
        <f t="array" ref="R24">IF($A24="","",_xlfn.LET(_xlpm.s,TRIM($B24)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4" t="str">
        <f t="shared" si="1"/>
        <v/>
      </c>
      <c r="T24" t="str">
        <f t="shared" ca="1" si="2"/>
        <v/>
      </c>
      <c r="U24" t="str">
        <f t="shared" si="3"/>
        <v/>
      </c>
      <c r="V24" t="str">
        <f t="shared" si="4"/>
        <v/>
      </c>
      <c r="W24" t="str">
        <f t="shared" si="5"/>
        <v/>
      </c>
      <c r="X24" t="str">
        <f t="shared" si="6"/>
        <v/>
      </c>
      <c r="Y24" t="str" cm="1">
        <f t="array" ref="Y24">IF($A24="","",--OR(TRIM($K24)="",LEN(TRIM($K24))&gt;15,IFERROR(NOT(AND(_xlfn.UNICODE(MID(TRIM($K24),_xlfn.SEQUENCE(LEN(TRIM($K24))),1))&gt;=32,_xlfn.UNICODE(MID(TRIM($K24),_xlfn.SEQUENCE(LEN(TRIM($K24))),1))&lt;=126)),FALSE)))</f>
        <v/>
      </c>
      <c r="Z24" t="str" cm="1">
        <f t="array" ref="Z24">IF($A24="","",--OR(TRIM($L24)="",LEN(TRIM($L24))&gt;60,IFERROR(NOT(AND(_xlfn.UNICODE(MID(TRIM($L24),_xlfn.SEQUENCE(LEN(TRIM($L24))),1))&gt;=32,_xlfn.UNICODE(MID(TRIM($L24),_xlfn.SEQUENCE(LEN(TRIM($L24))),1))&lt;=126)),FALSE)))</f>
        <v/>
      </c>
      <c r="AA24" t="str">
        <f t="shared" si="7"/>
        <v/>
      </c>
    </row>
    <row r="25" spans="1:27" ht="21.6" customHeight="1" x14ac:dyDescent="0.15">
      <c r="A25" s="26"/>
      <c r="B25" s="27"/>
      <c r="C25" s="28"/>
      <c r="D25" s="29"/>
      <c r="E25" s="28"/>
      <c r="F25" s="27"/>
      <c r="G25" s="27"/>
      <c r="H25" s="27"/>
      <c r="I25" s="27"/>
      <c r="J25" s="27"/>
      <c r="K25" s="37"/>
      <c r="L25" s="27"/>
      <c r="M25" s="27"/>
      <c r="N25" s="27"/>
      <c r="O25" s="30"/>
      <c r="Q25" t="str">
        <f t="shared" si="0"/>
        <v/>
      </c>
      <c r="R25" t="str" cm="1">
        <f t="array" ref="R25">IF($A25="","",_xlfn.LET(_xlpm.s,TRIM($B25)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5" t="str">
        <f t="shared" si="1"/>
        <v/>
      </c>
      <c r="T25" t="str">
        <f t="shared" ca="1" si="2"/>
        <v/>
      </c>
      <c r="U25" t="str">
        <f t="shared" si="3"/>
        <v/>
      </c>
      <c r="V25" t="str">
        <f t="shared" si="4"/>
        <v/>
      </c>
      <c r="W25" t="str">
        <f t="shared" si="5"/>
        <v/>
      </c>
      <c r="X25" t="str">
        <f t="shared" si="6"/>
        <v/>
      </c>
      <c r="Y25" t="str" cm="1">
        <f t="array" ref="Y25">IF($A25="","",--OR(TRIM($K25)="",LEN(TRIM($K25))&gt;15,IFERROR(NOT(AND(_xlfn.UNICODE(MID(TRIM($K25),_xlfn.SEQUENCE(LEN(TRIM($K25))),1))&gt;=32,_xlfn.UNICODE(MID(TRIM($K25),_xlfn.SEQUENCE(LEN(TRIM($K25))),1))&lt;=126)),FALSE)))</f>
        <v/>
      </c>
      <c r="Z25" t="str" cm="1">
        <f t="array" ref="Z25">IF($A25="","",--OR(TRIM($L25)="",LEN(TRIM($L25))&gt;60,IFERROR(NOT(AND(_xlfn.UNICODE(MID(TRIM($L25),_xlfn.SEQUENCE(LEN(TRIM($L25))),1))&gt;=32,_xlfn.UNICODE(MID(TRIM($L25),_xlfn.SEQUENCE(LEN(TRIM($L25))),1))&lt;=126)),FALSE)))</f>
        <v/>
      </c>
      <c r="AA25" t="str">
        <f t="shared" si="7"/>
        <v/>
      </c>
    </row>
    <row r="26" spans="1:27" ht="21.6" customHeight="1" x14ac:dyDescent="0.15">
      <c r="A26" s="26"/>
      <c r="B26" s="27"/>
      <c r="C26" s="28"/>
      <c r="D26" s="29"/>
      <c r="E26" s="28"/>
      <c r="F26" s="27"/>
      <c r="G26" s="27"/>
      <c r="H26" s="27"/>
      <c r="I26" s="27"/>
      <c r="J26" s="27"/>
      <c r="K26" s="37"/>
      <c r="L26" s="27"/>
      <c r="M26" s="27"/>
      <c r="N26" s="27"/>
      <c r="O26" s="30"/>
      <c r="Q26" t="str">
        <f t="shared" si="0"/>
        <v/>
      </c>
      <c r="R26" t="str" cm="1">
        <f t="array" ref="R26">IF($A26="","",_xlfn.LET(_xlpm.s,TRIM($B26)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6" t="str">
        <f t="shared" si="1"/>
        <v/>
      </c>
      <c r="T26" t="str">
        <f t="shared" ca="1" si="2"/>
        <v/>
      </c>
      <c r="U26" t="str">
        <f t="shared" si="3"/>
        <v/>
      </c>
      <c r="V26" t="str">
        <f t="shared" si="4"/>
        <v/>
      </c>
      <c r="W26" t="str">
        <f t="shared" si="5"/>
        <v/>
      </c>
      <c r="X26" t="str">
        <f t="shared" si="6"/>
        <v/>
      </c>
      <c r="Y26" t="str" cm="1">
        <f t="array" ref="Y26">IF($A26="","",--OR(TRIM($K26)="",LEN(TRIM($K26))&gt;15,IFERROR(NOT(AND(_xlfn.UNICODE(MID(TRIM($K26),_xlfn.SEQUENCE(LEN(TRIM($K26))),1))&gt;=32,_xlfn.UNICODE(MID(TRIM($K26),_xlfn.SEQUENCE(LEN(TRIM($K26))),1))&lt;=126)),FALSE)))</f>
        <v/>
      </c>
      <c r="Z26" t="str" cm="1">
        <f t="array" ref="Z26">IF($A26="","",--OR(TRIM($L26)="",LEN(TRIM($L26))&gt;60,IFERROR(NOT(AND(_xlfn.UNICODE(MID(TRIM($L26),_xlfn.SEQUENCE(LEN(TRIM($L26))),1))&gt;=32,_xlfn.UNICODE(MID(TRIM($L26),_xlfn.SEQUENCE(LEN(TRIM($L26))),1))&lt;=126)),FALSE)))</f>
        <v/>
      </c>
      <c r="AA26" t="str">
        <f t="shared" si="7"/>
        <v/>
      </c>
    </row>
    <row r="27" spans="1:27" ht="21.6" customHeight="1" x14ac:dyDescent="0.15">
      <c r="A27" s="26"/>
      <c r="B27" s="27"/>
      <c r="C27" s="28"/>
      <c r="D27" s="29"/>
      <c r="E27" s="28"/>
      <c r="F27" s="27"/>
      <c r="G27" s="27"/>
      <c r="H27" s="27"/>
      <c r="I27" s="27"/>
      <c r="J27" s="27"/>
      <c r="K27" s="37"/>
      <c r="L27" s="27"/>
      <c r="M27" s="27"/>
      <c r="N27" s="27"/>
      <c r="O27" s="30"/>
      <c r="Q27" t="str">
        <f t="shared" si="0"/>
        <v/>
      </c>
      <c r="R27" t="str" cm="1">
        <f t="array" ref="R27">IF($A27="","",_xlfn.LET(_xlpm.s,TRIM($B27)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7" t="str">
        <f t="shared" si="1"/>
        <v/>
      </c>
      <c r="T27" t="str">
        <f t="shared" ca="1" si="2"/>
        <v/>
      </c>
      <c r="U27" t="str">
        <f t="shared" si="3"/>
        <v/>
      </c>
      <c r="V27" t="str">
        <f t="shared" si="4"/>
        <v/>
      </c>
      <c r="W27" t="str">
        <f t="shared" si="5"/>
        <v/>
      </c>
      <c r="X27" t="str">
        <f t="shared" si="6"/>
        <v/>
      </c>
      <c r="Y27" t="str" cm="1">
        <f t="array" ref="Y27">IF($A27="","",--OR(TRIM($K27)="",LEN(TRIM($K27))&gt;15,IFERROR(NOT(AND(_xlfn.UNICODE(MID(TRIM($K27),_xlfn.SEQUENCE(LEN(TRIM($K27))),1))&gt;=32,_xlfn.UNICODE(MID(TRIM($K27),_xlfn.SEQUENCE(LEN(TRIM($K27))),1))&lt;=126)),FALSE)))</f>
        <v/>
      </c>
      <c r="Z27" t="str" cm="1">
        <f t="array" ref="Z27">IF($A27="","",--OR(TRIM($L27)="",LEN(TRIM($L27))&gt;60,IFERROR(NOT(AND(_xlfn.UNICODE(MID(TRIM($L27),_xlfn.SEQUENCE(LEN(TRIM($L27))),1))&gt;=32,_xlfn.UNICODE(MID(TRIM($L27),_xlfn.SEQUENCE(LEN(TRIM($L27))),1))&lt;=126)),FALSE)))</f>
        <v/>
      </c>
      <c r="AA27" t="str">
        <f t="shared" si="7"/>
        <v/>
      </c>
    </row>
    <row r="28" spans="1:27" ht="21.6" customHeight="1" x14ac:dyDescent="0.15">
      <c r="A28" s="26"/>
      <c r="B28" s="27"/>
      <c r="C28" s="28"/>
      <c r="D28" s="29"/>
      <c r="E28" s="28"/>
      <c r="F28" s="27"/>
      <c r="G28" s="27"/>
      <c r="H28" s="27"/>
      <c r="I28" s="27"/>
      <c r="J28" s="27"/>
      <c r="K28" s="37"/>
      <c r="L28" s="27"/>
      <c r="M28" s="27"/>
      <c r="N28" s="27"/>
      <c r="O28" s="30"/>
      <c r="Q28" t="str">
        <f t="shared" si="0"/>
        <v/>
      </c>
      <c r="R28" t="str" cm="1">
        <f t="array" ref="R28">IF($A28="","",_xlfn.LET(_xlpm.s,TRIM($B28)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8" t="str">
        <f t="shared" si="1"/>
        <v/>
      </c>
      <c r="T28" t="str">
        <f t="shared" ca="1" si="2"/>
        <v/>
      </c>
      <c r="U28" t="str">
        <f t="shared" si="3"/>
        <v/>
      </c>
      <c r="V28" t="str">
        <f t="shared" si="4"/>
        <v/>
      </c>
      <c r="W28" t="str">
        <f t="shared" si="5"/>
        <v/>
      </c>
      <c r="X28" t="str">
        <f t="shared" si="6"/>
        <v/>
      </c>
      <c r="Y28" t="str" cm="1">
        <f t="array" ref="Y28">IF($A28="","",--OR(TRIM($K28)="",LEN(TRIM($K28))&gt;15,IFERROR(NOT(AND(_xlfn.UNICODE(MID(TRIM($K28),_xlfn.SEQUENCE(LEN(TRIM($K28))),1))&gt;=32,_xlfn.UNICODE(MID(TRIM($K28),_xlfn.SEQUENCE(LEN(TRIM($K28))),1))&lt;=126)),FALSE)))</f>
        <v/>
      </c>
      <c r="Z28" t="str" cm="1">
        <f t="array" ref="Z28">IF($A28="","",--OR(TRIM($L28)="",LEN(TRIM($L28))&gt;60,IFERROR(NOT(AND(_xlfn.UNICODE(MID(TRIM($L28),_xlfn.SEQUENCE(LEN(TRIM($L28))),1))&gt;=32,_xlfn.UNICODE(MID(TRIM($L28),_xlfn.SEQUENCE(LEN(TRIM($L28))),1))&lt;=126)),FALSE)))</f>
        <v/>
      </c>
      <c r="AA28" t="str">
        <f t="shared" si="7"/>
        <v/>
      </c>
    </row>
    <row r="29" spans="1:27" ht="21.6" customHeight="1" x14ac:dyDescent="0.15">
      <c r="A29" s="26"/>
      <c r="B29" s="27"/>
      <c r="C29" s="28"/>
      <c r="D29" s="29"/>
      <c r="E29" s="28"/>
      <c r="F29" s="27"/>
      <c r="G29" s="27"/>
      <c r="H29" s="27"/>
      <c r="I29" s="27"/>
      <c r="J29" s="27"/>
      <c r="K29" s="37"/>
      <c r="L29" s="27"/>
      <c r="M29" s="27"/>
      <c r="N29" s="27"/>
      <c r="O29" s="30"/>
      <c r="Q29" t="str">
        <f t="shared" si="0"/>
        <v/>
      </c>
      <c r="R29" t="str" cm="1">
        <f t="array" ref="R29">IF($A29="","",_xlfn.LET(_xlpm.s,TRIM($B29)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29" t="str">
        <f t="shared" si="1"/>
        <v/>
      </c>
      <c r="T29" t="str">
        <f t="shared" ca="1" si="2"/>
        <v/>
      </c>
      <c r="U29" t="str">
        <f t="shared" si="3"/>
        <v/>
      </c>
      <c r="V29" t="str">
        <f t="shared" si="4"/>
        <v/>
      </c>
      <c r="W29" t="str">
        <f t="shared" si="5"/>
        <v/>
      </c>
      <c r="X29" t="str">
        <f t="shared" si="6"/>
        <v/>
      </c>
      <c r="Y29" t="str" cm="1">
        <f t="array" ref="Y29">IF($A29="","",--OR(TRIM($K29)="",LEN(TRIM($K29))&gt;15,IFERROR(NOT(AND(_xlfn.UNICODE(MID(TRIM($K29),_xlfn.SEQUENCE(LEN(TRIM($K29))),1))&gt;=32,_xlfn.UNICODE(MID(TRIM($K29),_xlfn.SEQUENCE(LEN(TRIM($K29))),1))&lt;=126)),FALSE)))</f>
        <v/>
      </c>
      <c r="Z29" t="str" cm="1">
        <f t="array" ref="Z29">IF($A29="","",--OR(TRIM($L29)="",LEN(TRIM($L29))&gt;60,IFERROR(NOT(AND(_xlfn.UNICODE(MID(TRIM($L29),_xlfn.SEQUENCE(LEN(TRIM($L29))),1))&gt;=32,_xlfn.UNICODE(MID(TRIM($L29),_xlfn.SEQUENCE(LEN(TRIM($L29))),1))&lt;=126)),FALSE)))</f>
        <v/>
      </c>
      <c r="AA29" t="str">
        <f t="shared" si="7"/>
        <v/>
      </c>
    </row>
    <row r="30" spans="1:27" ht="21.6" customHeight="1" x14ac:dyDescent="0.15">
      <c r="A30" s="26"/>
      <c r="B30" s="27"/>
      <c r="C30" s="28"/>
      <c r="D30" s="29"/>
      <c r="E30" s="28"/>
      <c r="F30" s="27"/>
      <c r="G30" s="27"/>
      <c r="H30" s="27"/>
      <c r="I30" s="27"/>
      <c r="J30" s="27"/>
      <c r="K30" s="37"/>
      <c r="L30" s="27"/>
      <c r="M30" s="27"/>
      <c r="N30" s="27"/>
      <c r="O30" s="30"/>
      <c r="Q30" t="str">
        <f t="shared" si="0"/>
        <v/>
      </c>
      <c r="R30" t="str" cm="1">
        <f t="array" ref="R30">IF($A30="","",_xlfn.LET(_xlpm.s,TRIM($B30)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0" t="str">
        <f t="shared" si="1"/>
        <v/>
      </c>
      <c r="T30" t="str">
        <f t="shared" ca="1" si="2"/>
        <v/>
      </c>
      <c r="U30" t="str">
        <f t="shared" si="3"/>
        <v/>
      </c>
      <c r="V30" t="str">
        <f t="shared" si="4"/>
        <v/>
      </c>
      <c r="W30" t="str">
        <f t="shared" si="5"/>
        <v/>
      </c>
      <c r="X30" t="str">
        <f t="shared" si="6"/>
        <v/>
      </c>
      <c r="Y30" t="str" cm="1">
        <f t="array" ref="Y30">IF($A30="","",--OR(TRIM($K30)="",LEN(TRIM($K30))&gt;15,IFERROR(NOT(AND(_xlfn.UNICODE(MID(TRIM($K30),_xlfn.SEQUENCE(LEN(TRIM($K30))),1))&gt;=32,_xlfn.UNICODE(MID(TRIM($K30),_xlfn.SEQUENCE(LEN(TRIM($K30))),1))&lt;=126)),FALSE)))</f>
        <v/>
      </c>
      <c r="Z30" t="str" cm="1">
        <f t="array" ref="Z30">IF($A30="","",--OR(TRIM($L30)="",LEN(TRIM($L30))&gt;60,IFERROR(NOT(AND(_xlfn.UNICODE(MID(TRIM($L30),_xlfn.SEQUENCE(LEN(TRIM($L30))),1))&gt;=32,_xlfn.UNICODE(MID(TRIM($L30),_xlfn.SEQUENCE(LEN(TRIM($L30))),1))&lt;=126)),FALSE)))</f>
        <v/>
      </c>
      <c r="AA30" t="str">
        <f t="shared" si="7"/>
        <v/>
      </c>
    </row>
    <row r="31" spans="1:27" ht="21.6" customHeight="1" x14ac:dyDescent="0.15">
      <c r="A31" s="26"/>
      <c r="B31" s="27"/>
      <c r="C31" s="28"/>
      <c r="D31" s="29"/>
      <c r="E31" s="28"/>
      <c r="F31" s="27"/>
      <c r="G31" s="27"/>
      <c r="H31" s="27"/>
      <c r="I31" s="27"/>
      <c r="J31" s="27"/>
      <c r="K31" s="37"/>
      <c r="L31" s="27"/>
      <c r="M31" s="27"/>
      <c r="N31" s="27"/>
      <c r="O31" s="30"/>
      <c r="Q31" t="str">
        <f t="shared" si="0"/>
        <v/>
      </c>
      <c r="R31" t="str" cm="1">
        <f t="array" ref="R31">IF($A31="","",_xlfn.LET(_xlpm.s,TRIM($B31)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1" t="str">
        <f t="shared" si="1"/>
        <v/>
      </c>
      <c r="T31" t="str">
        <f t="shared" ca="1" si="2"/>
        <v/>
      </c>
      <c r="U31" t="str">
        <f t="shared" si="3"/>
        <v/>
      </c>
      <c r="V31" t="str">
        <f t="shared" si="4"/>
        <v/>
      </c>
      <c r="W31" t="str">
        <f t="shared" si="5"/>
        <v/>
      </c>
      <c r="X31" t="str">
        <f t="shared" si="6"/>
        <v/>
      </c>
      <c r="Y31" t="str" cm="1">
        <f t="array" ref="Y31">IF($A31="","",--OR(TRIM($K31)="",LEN(TRIM($K31))&gt;15,IFERROR(NOT(AND(_xlfn.UNICODE(MID(TRIM($K31),_xlfn.SEQUENCE(LEN(TRIM($K31))),1))&gt;=32,_xlfn.UNICODE(MID(TRIM($K31),_xlfn.SEQUENCE(LEN(TRIM($K31))),1))&lt;=126)),FALSE)))</f>
        <v/>
      </c>
      <c r="Z31" t="str" cm="1">
        <f t="array" ref="Z31">IF($A31="","",--OR(TRIM($L31)="",LEN(TRIM($L31))&gt;60,IFERROR(NOT(AND(_xlfn.UNICODE(MID(TRIM($L31),_xlfn.SEQUENCE(LEN(TRIM($L31))),1))&gt;=32,_xlfn.UNICODE(MID(TRIM($L31),_xlfn.SEQUENCE(LEN(TRIM($L31))),1))&lt;=126)),FALSE)))</f>
        <v/>
      </c>
      <c r="AA31" t="str">
        <f t="shared" si="7"/>
        <v/>
      </c>
    </row>
    <row r="32" spans="1:27" ht="21.6" customHeight="1" x14ac:dyDescent="0.15">
      <c r="A32" s="26"/>
      <c r="B32" s="27"/>
      <c r="C32" s="28"/>
      <c r="D32" s="29"/>
      <c r="E32" s="28"/>
      <c r="F32" s="27"/>
      <c r="G32" s="27"/>
      <c r="H32" s="27"/>
      <c r="I32" s="27"/>
      <c r="J32" s="27"/>
      <c r="K32" s="37"/>
      <c r="L32" s="27"/>
      <c r="M32" s="27"/>
      <c r="N32" s="27"/>
      <c r="O32" s="30"/>
      <c r="Q32" t="str">
        <f t="shared" si="0"/>
        <v/>
      </c>
      <c r="R32" t="str" cm="1">
        <f t="array" ref="R32">IF($A32="","",_xlfn.LET(_xlpm.s,TRIM($B32)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2" t="str">
        <f t="shared" si="1"/>
        <v/>
      </c>
      <c r="T32" t="str">
        <f t="shared" ca="1" si="2"/>
        <v/>
      </c>
      <c r="U32" t="str">
        <f t="shared" si="3"/>
        <v/>
      </c>
      <c r="V32" t="str">
        <f t="shared" si="4"/>
        <v/>
      </c>
      <c r="W32" t="str">
        <f t="shared" si="5"/>
        <v/>
      </c>
      <c r="X32" t="str">
        <f t="shared" si="6"/>
        <v/>
      </c>
      <c r="Y32" t="str" cm="1">
        <f t="array" ref="Y32">IF($A32="","",--OR(TRIM($K32)="",LEN(TRIM($K32))&gt;15,IFERROR(NOT(AND(_xlfn.UNICODE(MID(TRIM($K32),_xlfn.SEQUENCE(LEN(TRIM($K32))),1))&gt;=32,_xlfn.UNICODE(MID(TRIM($K32),_xlfn.SEQUENCE(LEN(TRIM($K32))),1))&lt;=126)),FALSE)))</f>
        <v/>
      </c>
      <c r="Z32" t="str" cm="1">
        <f t="array" ref="Z32">IF($A32="","",--OR(TRIM($L32)="",LEN(TRIM($L32))&gt;60,IFERROR(NOT(AND(_xlfn.UNICODE(MID(TRIM($L32),_xlfn.SEQUENCE(LEN(TRIM($L32))),1))&gt;=32,_xlfn.UNICODE(MID(TRIM($L32),_xlfn.SEQUENCE(LEN(TRIM($L32))),1))&lt;=126)),FALSE)))</f>
        <v/>
      </c>
      <c r="AA32" t="str">
        <f t="shared" si="7"/>
        <v/>
      </c>
    </row>
    <row r="33" spans="1:27" ht="21.6" customHeight="1" x14ac:dyDescent="0.15">
      <c r="A33" s="26"/>
      <c r="B33" s="27"/>
      <c r="C33" s="28"/>
      <c r="D33" s="29"/>
      <c r="E33" s="28"/>
      <c r="F33" s="27"/>
      <c r="G33" s="27"/>
      <c r="H33" s="27"/>
      <c r="I33" s="27"/>
      <c r="J33" s="27"/>
      <c r="K33" s="37"/>
      <c r="L33" s="27"/>
      <c r="M33" s="27"/>
      <c r="N33" s="27"/>
      <c r="O33" s="30"/>
      <c r="Q33" t="str">
        <f t="shared" si="0"/>
        <v/>
      </c>
      <c r="R33" t="str" cm="1">
        <f t="array" ref="R33">IF($A33="","",_xlfn.LET(_xlpm.s,TRIM($B33)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3" t="str">
        <f t="shared" si="1"/>
        <v/>
      </c>
      <c r="T33" t="str">
        <f t="shared" ca="1" si="2"/>
        <v/>
      </c>
      <c r="U33" t="str">
        <f t="shared" si="3"/>
        <v/>
      </c>
      <c r="V33" t="str">
        <f t="shared" si="4"/>
        <v/>
      </c>
      <c r="W33" t="str">
        <f t="shared" si="5"/>
        <v/>
      </c>
      <c r="X33" t="str">
        <f t="shared" si="6"/>
        <v/>
      </c>
      <c r="Y33" t="str" cm="1">
        <f t="array" ref="Y33">IF($A33="","",--OR(TRIM($K33)="",LEN(TRIM($K33))&gt;15,IFERROR(NOT(AND(_xlfn.UNICODE(MID(TRIM($K33),_xlfn.SEQUENCE(LEN(TRIM($K33))),1))&gt;=32,_xlfn.UNICODE(MID(TRIM($K33),_xlfn.SEQUENCE(LEN(TRIM($K33))),1))&lt;=126)),FALSE)))</f>
        <v/>
      </c>
      <c r="Z33" t="str" cm="1">
        <f t="array" ref="Z33">IF($A33="","",--OR(TRIM($L33)="",LEN(TRIM($L33))&gt;60,IFERROR(NOT(AND(_xlfn.UNICODE(MID(TRIM($L33),_xlfn.SEQUENCE(LEN(TRIM($L33))),1))&gt;=32,_xlfn.UNICODE(MID(TRIM($L33),_xlfn.SEQUENCE(LEN(TRIM($L33))),1))&lt;=126)),FALSE)))</f>
        <v/>
      </c>
      <c r="AA33" t="str">
        <f t="shared" si="7"/>
        <v/>
      </c>
    </row>
    <row r="34" spans="1:27" ht="21.6" customHeight="1" x14ac:dyDescent="0.15">
      <c r="A34" s="26"/>
      <c r="B34" s="27"/>
      <c r="C34" s="28"/>
      <c r="D34" s="29"/>
      <c r="E34" s="28"/>
      <c r="F34" s="27"/>
      <c r="G34" s="27"/>
      <c r="H34" s="27"/>
      <c r="I34" s="27"/>
      <c r="J34" s="27"/>
      <c r="K34" s="37"/>
      <c r="L34" s="27"/>
      <c r="M34" s="27"/>
      <c r="N34" s="27"/>
      <c r="O34" s="30"/>
      <c r="Q34" t="str">
        <f t="shared" si="0"/>
        <v/>
      </c>
      <c r="R34" t="str" cm="1">
        <f t="array" ref="R34">IF($A34="","",_xlfn.LET(_xlpm.s,TRIM($B34)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4" t="str">
        <f t="shared" si="1"/>
        <v/>
      </c>
      <c r="T34" t="str">
        <f t="shared" ca="1" si="2"/>
        <v/>
      </c>
      <c r="U34" t="str">
        <f t="shared" si="3"/>
        <v/>
      </c>
      <c r="V34" t="str">
        <f t="shared" si="4"/>
        <v/>
      </c>
      <c r="W34" t="str">
        <f t="shared" si="5"/>
        <v/>
      </c>
      <c r="X34" t="str">
        <f t="shared" si="6"/>
        <v/>
      </c>
      <c r="Y34" t="str" cm="1">
        <f t="array" ref="Y34">IF($A34="","",--OR(TRIM($K34)="",LEN(TRIM($K34))&gt;15,IFERROR(NOT(AND(_xlfn.UNICODE(MID(TRIM($K34),_xlfn.SEQUENCE(LEN(TRIM($K34))),1))&gt;=32,_xlfn.UNICODE(MID(TRIM($K34),_xlfn.SEQUENCE(LEN(TRIM($K34))),1))&lt;=126)),FALSE)))</f>
        <v/>
      </c>
      <c r="Z34" t="str" cm="1">
        <f t="array" ref="Z34">IF($A34="","",--OR(TRIM($L34)="",LEN(TRIM($L34))&gt;60,IFERROR(NOT(AND(_xlfn.UNICODE(MID(TRIM($L34),_xlfn.SEQUENCE(LEN(TRIM($L34))),1))&gt;=32,_xlfn.UNICODE(MID(TRIM($L34),_xlfn.SEQUENCE(LEN(TRIM($L34))),1))&lt;=126)),FALSE)))</f>
        <v/>
      </c>
      <c r="AA34" t="str">
        <f t="shared" si="7"/>
        <v/>
      </c>
    </row>
    <row r="35" spans="1:27" ht="21.6" customHeight="1" x14ac:dyDescent="0.15">
      <c r="A35" s="26"/>
      <c r="B35" s="27"/>
      <c r="C35" s="28"/>
      <c r="D35" s="29"/>
      <c r="E35" s="28"/>
      <c r="F35" s="27"/>
      <c r="G35" s="27"/>
      <c r="H35" s="27"/>
      <c r="I35" s="27"/>
      <c r="J35" s="27"/>
      <c r="K35" s="37"/>
      <c r="L35" s="27"/>
      <c r="M35" s="27"/>
      <c r="N35" s="27"/>
      <c r="O35" s="30"/>
      <c r="Q35" t="str">
        <f t="shared" si="0"/>
        <v/>
      </c>
      <c r="R35" t="str" cm="1">
        <f t="array" ref="R35">IF($A35="","",_xlfn.LET(_xlpm.s,TRIM($B35)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5" t="str">
        <f t="shared" si="1"/>
        <v/>
      </c>
      <c r="T35" t="str">
        <f t="shared" ca="1" si="2"/>
        <v/>
      </c>
      <c r="U35" t="str">
        <f t="shared" si="3"/>
        <v/>
      </c>
      <c r="V35" t="str">
        <f t="shared" si="4"/>
        <v/>
      </c>
      <c r="W35" t="str">
        <f t="shared" si="5"/>
        <v/>
      </c>
      <c r="X35" t="str">
        <f t="shared" si="6"/>
        <v/>
      </c>
      <c r="Y35" t="str" cm="1">
        <f t="array" ref="Y35">IF($A35="","",--OR(TRIM($K35)="",LEN(TRIM($K35))&gt;15,IFERROR(NOT(AND(_xlfn.UNICODE(MID(TRIM($K35),_xlfn.SEQUENCE(LEN(TRIM($K35))),1))&gt;=32,_xlfn.UNICODE(MID(TRIM($K35),_xlfn.SEQUENCE(LEN(TRIM($K35))),1))&lt;=126)),FALSE)))</f>
        <v/>
      </c>
      <c r="Z35" t="str" cm="1">
        <f t="array" ref="Z35">IF($A35="","",--OR(TRIM($L35)="",LEN(TRIM($L35))&gt;60,IFERROR(NOT(AND(_xlfn.UNICODE(MID(TRIM($L35),_xlfn.SEQUENCE(LEN(TRIM($L35))),1))&gt;=32,_xlfn.UNICODE(MID(TRIM($L35),_xlfn.SEQUENCE(LEN(TRIM($L35))),1))&lt;=126)),FALSE)))</f>
        <v/>
      </c>
      <c r="AA35" t="str">
        <f t="shared" si="7"/>
        <v/>
      </c>
    </row>
    <row r="36" spans="1:27" ht="21.6" customHeight="1" x14ac:dyDescent="0.15">
      <c r="A36" s="26"/>
      <c r="B36" s="27"/>
      <c r="C36" s="28"/>
      <c r="D36" s="29"/>
      <c r="E36" s="28"/>
      <c r="F36" s="27"/>
      <c r="G36" s="27"/>
      <c r="H36" s="27"/>
      <c r="I36" s="27"/>
      <c r="J36" s="27"/>
      <c r="K36" s="37"/>
      <c r="L36" s="27"/>
      <c r="M36" s="27"/>
      <c r="N36" s="27"/>
      <c r="O36" s="30"/>
      <c r="Q36" t="str">
        <f t="shared" si="0"/>
        <v/>
      </c>
      <c r="R36" t="str" cm="1">
        <f t="array" ref="R36">IF($A36="","",_xlfn.LET(_xlpm.s,TRIM($B36)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6" t="str">
        <f t="shared" si="1"/>
        <v/>
      </c>
      <c r="T36" t="str">
        <f t="shared" ca="1" si="2"/>
        <v/>
      </c>
      <c r="U36" t="str">
        <f t="shared" si="3"/>
        <v/>
      </c>
      <c r="V36" t="str">
        <f t="shared" si="4"/>
        <v/>
      </c>
      <c r="W36" t="str">
        <f t="shared" si="5"/>
        <v/>
      </c>
      <c r="X36" t="str">
        <f t="shared" si="6"/>
        <v/>
      </c>
      <c r="Y36" t="str" cm="1">
        <f t="array" ref="Y36">IF($A36="","",--OR(TRIM($K36)="",LEN(TRIM($K36))&gt;15,IFERROR(NOT(AND(_xlfn.UNICODE(MID(TRIM($K36),_xlfn.SEQUENCE(LEN(TRIM($K36))),1))&gt;=32,_xlfn.UNICODE(MID(TRIM($K36),_xlfn.SEQUENCE(LEN(TRIM($K36))),1))&lt;=126)),FALSE)))</f>
        <v/>
      </c>
      <c r="Z36" t="str" cm="1">
        <f t="array" ref="Z36">IF($A36="","",--OR(TRIM($L36)="",LEN(TRIM($L36))&gt;60,IFERROR(NOT(AND(_xlfn.UNICODE(MID(TRIM($L36),_xlfn.SEQUENCE(LEN(TRIM($L36))),1))&gt;=32,_xlfn.UNICODE(MID(TRIM($L36),_xlfn.SEQUENCE(LEN(TRIM($L36))),1))&lt;=126)),FALSE)))</f>
        <v/>
      </c>
      <c r="AA36" t="str">
        <f t="shared" si="7"/>
        <v/>
      </c>
    </row>
    <row r="37" spans="1:27" ht="21.6" customHeight="1" x14ac:dyDescent="0.15">
      <c r="A37" s="26"/>
      <c r="B37" s="27"/>
      <c r="C37" s="28"/>
      <c r="D37" s="29"/>
      <c r="E37" s="28"/>
      <c r="F37" s="27"/>
      <c r="G37" s="27"/>
      <c r="H37" s="27"/>
      <c r="I37" s="27"/>
      <c r="J37" s="27"/>
      <c r="K37" s="37"/>
      <c r="L37" s="27"/>
      <c r="M37" s="27"/>
      <c r="N37" s="27"/>
      <c r="O37" s="30"/>
      <c r="Q37" t="str">
        <f t="shared" si="0"/>
        <v/>
      </c>
      <c r="R37" t="str" cm="1">
        <f t="array" ref="R37">IF($A37="","",_xlfn.LET(_xlpm.s,TRIM($B37)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7" t="str">
        <f t="shared" si="1"/>
        <v/>
      </c>
      <c r="T37" t="str">
        <f t="shared" ca="1" si="2"/>
        <v/>
      </c>
      <c r="U37" t="str">
        <f t="shared" si="3"/>
        <v/>
      </c>
      <c r="V37" t="str">
        <f t="shared" si="4"/>
        <v/>
      </c>
      <c r="W37" t="str">
        <f t="shared" si="5"/>
        <v/>
      </c>
      <c r="X37" t="str">
        <f t="shared" si="6"/>
        <v/>
      </c>
      <c r="Y37" t="str" cm="1">
        <f t="array" ref="Y37">IF($A37="","",--OR(TRIM($K37)="",LEN(TRIM($K37))&gt;15,IFERROR(NOT(AND(_xlfn.UNICODE(MID(TRIM($K37),_xlfn.SEQUENCE(LEN(TRIM($K37))),1))&gt;=32,_xlfn.UNICODE(MID(TRIM($K37),_xlfn.SEQUENCE(LEN(TRIM($K37))),1))&lt;=126)),FALSE)))</f>
        <v/>
      </c>
      <c r="Z37" t="str" cm="1">
        <f t="array" ref="Z37">IF($A37="","",--OR(TRIM($L37)="",LEN(TRIM($L37))&gt;60,IFERROR(NOT(AND(_xlfn.UNICODE(MID(TRIM($L37),_xlfn.SEQUENCE(LEN(TRIM($L37))),1))&gt;=32,_xlfn.UNICODE(MID(TRIM($L37),_xlfn.SEQUENCE(LEN(TRIM($L37))),1))&lt;=126)),FALSE)))</f>
        <v/>
      </c>
      <c r="AA37" t="str">
        <f t="shared" si="7"/>
        <v/>
      </c>
    </row>
    <row r="38" spans="1:27" ht="21.6" customHeight="1" x14ac:dyDescent="0.15">
      <c r="A38" s="26"/>
      <c r="B38" s="27"/>
      <c r="C38" s="28"/>
      <c r="D38" s="29"/>
      <c r="E38" s="28"/>
      <c r="F38" s="27"/>
      <c r="G38" s="27"/>
      <c r="H38" s="27"/>
      <c r="I38" s="27"/>
      <c r="J38" s="27"/>
      <c r="K38" s="37"/>
      <c r="L38" s="27"/>
      <c r="M38" s="27"/>
      <c r="N38" s="27"/>
      <c r="O38" s="30"/>
      <c r="Q38" t="str">
        <f t="shared" si="0"/>
        <v/>
      </c>
      <c r="R38" t="str" cm="1">
        <f t="array" ref="R38">IF($A38="","",_xlfn.LET(_xlpm.s,TRIM($B38)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8" t="str">
        <f t="shared" si="1"/>
        <v/>
      </c>
      <c r="T38" t="str">
        <f t="shared" ca="1" si="2"/>
        <v/>
      </c>
      <c r="U38" t="str">
        <f t="shared" si="3"/>
        <v/>
      </c>
      <c r="V38" t="str">
        <f t="shared" si="4"/>
        <v/>
      </c>
      <c r="W38" t="str">
        <f t="shared" si="5"/>
        <v/>
      </c>
      <c r="X38" t="str">
        <f t="shared" si="6"/>
        <v/>
      </c>
      <c r="Y38" t="str" cm="1">
        <f t="array" ref="Y38">IF($A38="","",--OR(TRIM($K38)="",LEN(TRIM($K38))&gt;15,IFERROR(NOT(AND(_xlfn.UNICODE(MID(TRIM($K38),_xlfn.SEQUENCE(LEN(TRIM($K38))),1))&gt;=32,_xlfn.UNICODE(MID(TRIM($K38),_xlfn.SEQUENCE(LEN(TRIM($K38))),1))&lt;=126)),FALSE)))</f>
        <v/>
      </c>
      <c r="Z38" t="str" cm="1">
        <f t="array" ref="Z38">IF($A38="","",--OR(TRIM($L38)="",LEN(TRIM($L38))&gt;60,IFERROR(NOT(AND(_xlfn.UNICODE(MID(TRIM($L38),_xlfn.SEQUENCE(LEN(TRIM($L38))),1))&gt;=32,_xlfn.UNICODE(MID(TRIM($L38),_xlfn.SEQUENCE(LEN(TRIM($L38))),1))&lt;=126)),FALSE)))</f>
        <v/>
      </c>
      <c r="AA38" t="str">
        <f t="shared" si="7"/>
        <v/>
      </c>
    </row>
    <row r="39" spans="1:27" ht="21.6" customHeight="1" x14ac:dyDescent="0.15">
      <c r="A39" s="26"/>
      <c r="B39" s="27"/>
      <c r="C39" s="28"/>
      <c r="D39" s="29"/>
      <c r="E39" s="28"/>
      <c r="F39" s="27"/>
      <c r="G39" s="27"/>
      <c r="H39" s="27"/>
      <c r="I39" s="27"/>
      <c r="J39" s="27"/>
      <c r="K39" s="37"/>
      <c r="L39" s="27"/>
      <c r="M39" s="27"/>
      <c r="N39" s="27"/>
      <c r="O39" s="30"/>
      <c r="Q39" t="str">
        <f t="shared" si="0"/>
        <v/>
      </c>
      <c r="R39" t="str" cm="1">
        <f t="array" ref="R39">IF($A39="","",_xlfn.LET(_xlpm.s,TRIM($B39)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39" t="str">
        <f t="shared" si="1"/>
        <v/>
      </c>
      <c r="T39" t="str">
        <f t="shared" ca="1" si="2"/>
        <v/>
      </c>
      <c r="U39" t="str">
        <f t="shared" si="3"/>
        <v/>
      </c>
      <c r="V39" t="str">
        <f t="shared" si="4"/>
        <v/>
      </c>
      <c r="W39" t="str">
        <f t="shared" si="5"/>
        <v/>
      </c>
      <c r="X39" t="str">
        <f t="shared" si="6"/>
        <v/>
      </c>
      <c r="Y39" t="str" cm="1">
        <f t="array" ref="Y39">IF($A39="","",--OR(TRIM($K39)="",LEN(TRIM($K39))&gt;15,IFERROR(NOT(AND(_xlfn.UNICODE(MID(TRIM($K39),_xlfn.SEQUENCE(LEN(TRIM($K39))),1))&gt;=32,_xlfn.UNICODE(MID(TRIM($K39),_xlfn.SEQUENCE(LEN(TRIM($K39))),1))&lt;=126)),FALSE)))</f>
        <v/>
      </c>
      <c r="Z39" t="str" cm="1">
        <f t="array" ref="Z39">IF($A39="","",--OR(TRIM($L39)="",LEN(TRIM($L39))&gt;60,IFERROR(NOT(AND(_xlfn.UNICODE(MID(TRIM($L39),_xlfn.SEQUENCE(LEN(TRIM($L39))),1))&gt;=32,_xlfn.UNICODE(MID(TRIM($L39),_xlfn.SEQUENCE(LEN(TRIM($L39))),1))&lt;=126)),FALSE)))</f>
        <v/>
      </c>
      <c r="AA39" t="str">
        <f t="shared" si="7"/>
        <v/>
      </c>
    </row>
    <row r="40" spans="1:27" ht="21.6" customHeight="1" x14ac:dyDescent="0.15">
      <c r="A40" s="26"/>
      <c r="B40" s="27"/>
      <c r="C40" s="28"/>
      <c r="D40" s="29"/>
      <c r="E40" s="28"/>
      <c r="F40" s="27"/>
      <c r="G40" s="27"/>
      <c r="H40" s="27"/>
      <c r="I40" s="27"/>
      <c r="J40" s="27"/>
      <c r="K40" s="37"/>
      <c r="L40" s="27"/>
      <c r="M40" s="27"/>
      <c r="N40" s="27"/>
      <c r="O40" s="30"/>
      <c r="Q40" t="str">
        <f t="shared" si="0"/>
        <v/>
      </c>
      <c r="R40" t="str" cm="1">
        <f t="array" ref="R40">IF($A40="","",_xlfn.LET(_xlpm.s,TRIM($B40)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0" t="str">
        <f t="shared" si="1"/>
        <v/>
      </c>
      <c r="T40" t="str">
        <f t="shared" ca="1" si="2"/>
        <v/>
      </c>
      <c r="U40" t="str">
        <f t="shared" si="3"/>
        <v/>
      </c>
      <c r="V40" t="str">
        <f t="shared" si="4"/>
        <v/>
      </c>
      <c r="W40" t="str">
        <f t="shared" si="5"/>
        <v/>
      </c>
      <c r="X40" t="str">
        <f t="shared" si="6"/>
        <v/>
      </c>
      <c r="Y40" t="str" cm="1">
        <f t="array" ref="Y40">IF($A40="","",--OR(TRIM($K40)="",LEN(TRIM($K40))&gt;15,IFERROR(NOT(AND(_xlfn.UNICODE(MID(TRIM($K40),_xlfn.SEQUENCE(LEN(TRIM($K40))),1))&gt;=32,_xlfn.UNICODE(MID(TRIM($K40),_xlfn.SEQUENCE(LEN(TRIM($K40))),1))&lt;=126)),FALSE)))</f>
        <v/>
      </c>
      <c r="Z40" t="str" cm="1">
        <f t="array" ref="Z40">IF($A40="","",--OR(TRIM($L40)="",LEN(TRIM($L40))&gt;60,IFERROR(NOT(AND(_xlfn.UNICODE(MID(TRIM($L40),_xlfn.SEQUENCE(LEN(TRIM($L40))),1))&gt;=32,_xlfn.UNICODE(MID(TRIM($L40),_xlfn.SEQUENCE(LEN(TRIM($L40))),1))&lt;=126)),FALSE)))</f>
        <v/>
      </c>
      <c r="AA40" t="str">
        <f t="shared" si="7"/>
        <v/>
      </c>
    </row>
    <row r="41" spans="1:27" ht="21.6" customHeight="1" x14ac:dyDescent="0.15">
      <c r="A41" s="26"/>
      <c r="B41" s="27"/>
      <c r="C41" s="28"/>
      <c r="D41" s="29"/>
      <c r="E41" s="28"/>
      <c r="F41" s="27"/>
      <c r="G41" s="27"/>
      <c r="H41" s="27"/>
      <c r="I41" s="27"/>
      <c r="J41" s="27"/>
      <c r="K41" s="37"/>
      <c r="L41" s="27"/>
      <c r="M41" s="27"/>
      <c r="N41" s="27"/>
      <c r="O41" s="30"/>
      <c r="Q41" t="str">
        <f t="shared" si="0"/>
        <v/>
      </c>
      <c r="R41" t="str" cm="1">
        <f t="array" ref="R41">IF($A41="","",_xlfn.LET(_xlpm.s,TRIM($B41)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1" t="str">
        <f t="shared" si="1"/>
        <v/>
      </c>
      <c r="T41" t="str">
        <f t="shared" ca="1" si="2"/>
        <v/>
      </c>
      <c r="U41" t="str">
        <f t="shared" si="3"/>
        <v/>
      </c>
      <c r="V41" t="str">
        <f t="shared" si="4"/>
        <v/>
      </c>
      <c r="W41" t="str">
        <f t="shared" si="5"/>
        <v/>
      </c>
      <c r="X41" t="str">
        <f t="shared" si="6"/>
        <v/>
      </c>
      <c r="Y41" t="str" cm="1">
        <f t="array" ref="Y41">IF($A41="","",--OR(TRIM($K41)="",LEN(TRIM($K41))&gt;15,IFERROR(NOT(AND(_xlfn.UNICODE(MID(TRIM($K41),_xlfn.SEQUENCE(LEN(TRIM($K41))),1))&gt;=32,_xlfn.UNICODE(MID(TRIM($K41),_xlfn.SEQUENCE(LEN(TRIM($K41))),1))&lt;=126)),FALSE)))</f>
        <v/>
      </c>
      <c r="Z41" t="str" cm="1">
        <f t="array" ref="Z41">IF($A41="","",--OR(TRIM($L41)="",LEN(TRIM($L41))&gt;60,IFERROR(NOT(AND(_xlfn.UNICODE(MID(TRIM($L41),_xlfn.SEQUENCE(LEN(TRIM($L41))),1))&gt;=32,_xlfn.UNICODE(MID(TRIM($L41),_xlfn.SEQUENCE(LEN(TRIM($L41))),1))&lt;=126)),FALSE)))</f>
        <v/>
      </c>
      <c r="AA41" t="str">
        <f t="shared" si="7"/>
        <v/>
      </c>
    </row>
    <row r="42" spans="1:27" ht="21.6" customHeight="1" x14ac:dyDescent="0.15">
      <c r="A42" s="26"/>
      <c r="B42" s="27"/>
      <c r="C42" s="28"/>
      <c r="D42" s="29"/>
      <c r="E42" s="28"/>
      <c r="F42" s="27"/>
      <c r="G42" s="27"/>
      <c r="H42" s="27"/>
      <c r="I42" s="27"/>
      <c r="J42" s="27"/>
      <c r="K42" s="37"/>
      <c r="L42" s="27"/>
      <c r="M42" s="27"/>
      <c r="N42" s="27"/>
      <c r="O42" s="30"/>
      <c r="Q42" t="str">
        <f t="shared" si="0"/>
        <v/>
      </c>
      <c r="R42" t="str" cm="1">
        <f t="array" ref="R42">IF($A42="","",_xlfn.LET(_xlpm.s,TRIM($B42)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2" t="str">
        <f t="shared" si="1"/>
        <v/>
      </c>
      <c r="T42" t="str">
        <f t="shared" ca="1" si="2"/>
        <v/>
      </c>
      <c r="U42" t="str">
        <f t="shared" si="3"/>
        <v/>
      </c>
      <c r="V42" t="str">
        <f t="shared" si="4"/>
        <v/>
      </c>
      <c r="W42" t="str">
        <f t="shared" si="5"/>
        <v/>
      </c>
      <c r="X42" t="str">
        <f t="shared" si="6"/>
        <v/>
      </c>
      <c r="Y42" t="str" cm="1">
        <f t="array" ref="Y42">IF($A42="","",--OR(TRIM($K42)="",LEN(TRIM($K42))&gt;15,IFERROR(NOT(AND(_xlfn.UNICODE(MID(TRIM($K42),_xlfn.SEQUENCE(LEN(TRIM($K42))),1))&gt;=32,_xlfn.UNICODE(MID(TRIM($K42),_xlfn.SEQUENCE(LEN(TRIM($K42))),1))&lt;=126)),FALSE)))</f>
        <v/>
      </c>
      <c r="Z42" t="str" cm="1">
        <f t="array" ref="Z42">IF($A42="","",--OR(TRIM($L42)="",LEN(TRIM($L42))&gt;60,IFERROR(NOT(AND(_xlfn.UNICODE(MID(TRIM($L42),_xlfn.SEQUENCE(LEN(TRIM($L42))),1))&gt;=32,_xlfn.UNICODE(MID(TRIM($L42),_xlfn.SEQUENCE(LEN(TRIM($L42))),1))&lt;=126)),FALSE)))</f>
        <v/>
      </c>
      <c r="AA42" t="str">
        <f t="shared" si="7"/>
        <v/>
      </c>
    </row>
    <row r="43" spans="1:27" ht="21.6" customHeight="1" x14ac:dyDescent="0.15">
      <c r="A43" s="26"/>
      <c r="B43" s="27"/>
      <c r="C43" s="28"/>
      <c r="D43" s="29"/>
      <c r="E43" s="28"/>
      <c r="F43" s="27"/>
      <c r="G43" s="27"/>
      <c r="H43" s="27"/>
      <c r="I43" s="27"/>
      <c r="J43" s="27"/>
      <c r="K43" s="37"/>
      <c r="L43" s="27"/>
      <c r="M43" s="27"/>
      <c r="N43" s="27"/>
      <c r="O43" s="30"/>
      <c r="Q43" t="str">
        <f t="shared" si="0"/>
        <v/>
      </c>
      <c r="R43" t="str" cm="1">
        <f t="array" ref="R43">IF($A43="","",_xlfn.LET(_xlpm.s,TRIM($B43)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3" t="str">
        <f t="shared" si="1"/>
        <v/>
      </c>
      <c r="T43" t="str">
        <f t="shared" ca="1" si="2"/>
        <v/>
      </c>
      <c r="U43" t="str">
        <f t="shared" si="3"/>
        <v/>
      </c>
      <c r="V43" t="str">
        <f t="shared" si="4"/>
        <v/>
      </c>
      <c r="W43" t="str">
        <f t="shared" si="5"/>
        <v/>
      </c>
      <c r="X43" t="str">
        <f t="shared" si="6"/>
        <v/>
      </c>
      <c r="Y43" t="str" cm="1">
        <f t="array" ref="Y43">IF($A43="","",--OR(TRIM($K43)="",LEN(TRIM($K43))&gt;15,IFERROR(NOT(AND(_xlfn.UNICODE(MID(TRIM($K43),_xlfn.SEQUENCE(LEN(TRIM($K43))),1))&gt;=32,_xlfn.UNICODE(MID(TRIM($K43),_xlfn.SEQUENCE(LEN(TRIM($K43))),1))&lt;=126)),FALSE)))</f>
        <v/>
      </c>
      <c r="Z43" t="str" cm="1">
        <f t="array" ref="Z43">IF($A43="","",--OR(TRIM($L43)="",LEN(TRIM($L43))&gt;60,IFERROR(NOT(AND(_xlfn.UNICODE(MID(TRIM($L43),_xlfn.SEQUENCE(LEN(TRIM($L43))),1))&gt;=32,_xlfn.UNICODE(MID(TRIM($L43),_xlfn.SEQUENCE(LEN(TRIM($L43))),1))&lt;=126)),FALSE)))</f>
        <v/>
      </c>
      <c r="AA43" t="str">
        <f t="shared" si="7"/>
        <v/>
      </c>
    </row>
    <row r="44" spans="1:27" ht="21.6" customHeight="1" x14ac:dyDescent="0.15">
      <c r="A44" s="26"/>
      <c r="B44" s="27"/>
      <c r="C44" s="28"/>
      <c r="D44" s="29"/>
      <c r="E44" s="28"/>
      <c r="F44" s="27"/>
      <c r="G44" s="27"/>
      <c r="H44" s="27"/>
      <c r="I44" s="27"/>
      <c r="J44" s="27"/>
      <c r="K44" s="37"/>
      <c r="L44" s="27"/>
      <c r="M44" s="27"/>
      <c r="N44" s="27"/>
      <c r="O44" s="30"/>
      <c r="Q44" t="str">
        <f t="shared" si="0"/>
        <v/>
      </c>
      <c r="R44" t="str" cm="1">
        <f t="array" ref="R44">IF($A44="","",_xlfn.LET(_xlpm.s,TRIM($B44)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4" t="str">
        <f t="shared" si="1"/>
        <v/>
      </c>
      <c r="T44" t="str">
        <f t="shared" ca="1" si="2"/>
        <v/>
      </c>
      <c r="U44" t="str">
        <f t="shared" si="3"/>
        <v/>
      </c>
      <c r="V44" t="str">
        <f t="shared" si="4"/>
        <v/>
      </c>
      <c r="W44" t="str">
        <f t="shared" si="5"/>
        <v/>
      </c>
      <c r="X44" t="str">
        <f t="shared" si="6"/>
        <v/>
      </c>
      <c r="Y44" t="str" cm="1">
        <f t="array" ref="Y44">IF($A44="","",--OR(TRIM($K44)="",LEN(TRIM($K44))&gt;15,IFERROR(NOT(AND(_xlfn.UNICODE(MID(TRIM($K44),_xlfn.SEQUENCE(LEN(TRIM($K44))),1))&gt;=32,_xlfn.UNICODE(MID(TRIM($K44),_xlfn.SEQUENCE(LEN(TRIM($K44))),1))&lt;=126)),FALSE)))</f>
        <v/>
      </c>
      <c r="Z44" t="str" cm="1">
        <f t="array" ref="Z44">IF($A44="","",--OR(TRIM($L44)="",LEN(TRIM($L44))&gt;60,IFERROR(NOT(AND(_xlfn.UNICODE(MID(TRIM($L44),_xlfn.SEQUENCE(LEN(TRIM($L44))),1))&gt;=32,_xlfn.UNICODE(MID(TRIM($L44),_xlfn.SEQUENCE(LEN(TRIM($L44))),1))&lt;=126)),FALSE)))</f>
        <v/>
      </c>
      <c r="AA44" t="str">
        <f t="shared" si="7"/>
        <v/>
      </c>
    </row>
    <row r="45" spans="1:27" ht="21.6" customHeight="1" x14ac:dyDescent="0.15">
      <c r="A45" s="26"/>
      <c r="B45" s="27"/>
      <c r="C45" s="28"/>
      <c r="D45" s="29"/>
      <c r="E45" s="28"/>
      <c r="F45" s="27"/>
      <c r="G45" s="27"/>
      <c r="H45" s="27"/>
      <c r="I45" s="27"/>
      <c r="J45" s="27"/>
      <c r="K45" s="37"/>
      <c r="L45" s="27"/>
      <c r="M45" s="27"/>
      <c r="N45" s="27"/>
      <c r="O45" s="30"/>
      <c r="Q45" t="str">
        <f t="shared" si="0"/>
        <v/>
      </c>
      <c r="R45" t="str" cm="1">
        <f t="array" ref="R45">IF($A45="","",_xlfn.LET(_xlpm.s,TRIM($B45)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5" t="str">
        <f t="shared" si="1"/>
        <v/>
      </c>
      <c r="T45" t="str">
        <f t="shared" ca="1" si="2"/>
        <v/>
      </c>
      <c r="U45" t="str">
        <f t="shared" si="3"/>
        <v/>
      </c>
      <c r="V45" t="str">
        <f t="shared" si="4"/>
        <v/>
      </c>
      <c r="W45" t="str">
        <f t="shared" si="5"/>
        <v/>
      </c>
      <c r="X45" t="str">
        <f t="shared" si="6"/>
        <v/>
      </c>
      <c r="Y45" t="str" cm="1">
        <f t="array" ref="Y45">IF($A45="","",--OR(TRIM($K45)="",LEN(TRIM($K45))&gt;15,IFERROR(NOT(AND(_xlfn.UNICODE(MID(TRIM($K45),_xlfn.SEQUENCE(LEN(TRIM($K45))),1))&gt;=32,_xlfn.UNICODE(MID(TRIM($K45),_xlfn.SEQUENCE(LEN(TRIM($K45))),1))&lt;=126)),FALSE)))</f>
        <v/>
      </c>
      <c r="Z45" t="str" cm="1">
        <f t="array" ref="Z45">IF($A45="","",--OR(TRIM($L45)="",LEN(TRIM($L45))&gt;60,IFERROR(NOT(AND(_xlfn.UNICODE(MID(TRIM($L45),_xlfn.SEQUENCE(LEN(TRIM($L45))),1))&gt;=32,_xlfn.UNICODE(MID(TRIM($L45),_xlfn.SEQUENCE(LEN(TRIM($L45))),1))&lt;=126)),FALSE)))</f>
        <v/>
      </c>
      <c r="AA45" t="str">
        <f t="shared" si="7"/>
        <v/>
      </c>
    </row>
    <row r="46" spans="1:27" ht="21.6" customHeight="1" x14ac:dyDescent="0.15">
      <c r="A46" s="26"/>
      <c r="B46" s="27"/>
      <c r="C46" s="28"/>
      <c r="D46" s="29"/>
      <c r="E46" s="28"/>
      <c r="F46" s="27"/>
      <c r="G46" s="27"/>
      <c r="H46" s="27"/>
      <c r="I46" s="27"/>
      <c r="J46" s="27"/>
      <c r="K46" s="37"/>
      <c r="L46" s="27"/>
      <c r="M46" s="27"/>
      <c r="N46" s="27"/>
      <c r="O46" s="30"/>
      <c r="Q46" t="str">
        <f t="shared" si="0"/>
        <v/>
      </c>
      <c r="R46" t="str" cm="1">
        <f t="array" ref="R46">IF($A46="","",_xlfn.LET(_xlpm.s,TRIM($B46)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6" t="str">
        <f t="shared" si="1"/>
        <v/>
      </c>
      <c r="T46" t="str">
        <f t="shared" ca="1" si="2"/>
        <v/>
      </c>
      <c r="U46" t="str">
        <f t="shared" si="3"/>
        <v/>
      </c>
      <c r="V46" t="str">
        <f t="shared" si="4"/>
        <v/>
      </c>
      <c r="W46" t="str">
        <f t="shared" si="5"/>
        <v/>
      </c>
      <c r="X46" t="str">
        <f t="shared" si="6"/>
        <v/>
      </c>
      <c r="Y46" t="str" cm="1">
        <f t="array" ref="Y46">IF($A46="","",--OR(TRIM($K46)="",LEN(TRIM($K46))&gt;15,IFERROR(NOT(AND(_xlfn.UNICODE(MID(TRIM($K46),_xlfn.SEQUENCE(LEN(TRIM($K46))),1))&gt;=32,_xlfn.UNICODE(MID(TRIM($K46),_xlfn.SEQUENCE(LEN(TRIM($K46))),1))&lt;=126)),FALSE)))</f>
        <v/>
      </c>
      <c r="Z46" t="str" cm="1">
        <f t="array" ref="Z46">IF($A46="","",--OR(TRIM($L46)="",LEN(TRIM($L46))&gt;60,IFERROR(NOT(AND(_xlfn.UNICODE(MID(TRIM($L46),_xlfn.SEQUENCE(LEN(TRIM($L46))),1))&gt;=32,_xlfn.UNICODE(MID(TRIM($L46),_xlfn.SEQUENCE(LEN(TRIM($L46))),1))&lt;=126)),FALSE)))</f>
        <v/>
      </c>
      <c r="AA46" t="str">
        <f t="shared" si="7"/>
        <v/>
      </c>
    </row>
    <row r="47" spans="1:27" ht="21.6" customHeight="1" x14ac:dyDescent="0.15">
      <c r="A47" s="26"/>
      <c r="B47" s="27"/>
      <c r="C47" s="28"/>
      <c r="D47" s="29"/>
      <c r="E47" s="28"/>
      <c r="F47" s="27"/>
      <c r="G47" s="27"/>
      <c r="H47" s="27"/>
      <c r="I47" s="27"/>
      <c r="J47" s="27"/>
      <c r="K47" s="37"/>
      <c r="L47" s="27"/>
      <c r="M47" s="27"/>
      <c r="N47" s="27"/>
      <c r="O47" s="30"/>
      <c r="Q47" t="str">
        <f t="shared" si="0"/>
        <v/>
      </c>
      <c r="R47" t="str" cm="1">
        <f t="array" ref="R47">IF($A47="","",_xlfn.LET(_xlpm.s,TRIM($B47)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7" t="str">
        <f t="shared" si="1"/>
        <v/>
      </c>
      <c r="T47" t="str">
        <f t="shared" ca="1" si="2"/>
        <v/>
      </c>
      <c r="U47" t="str">
        <f t="shared" si="3"/>
        <v/>
      </c>
      <c r="V47" t="str">
        <f t="shared" si="4"/>
        <v/>
      </c>
      <c r="W47" t="str">
        <f t="shared" si="5"/>
        <v/>
      </c>
      <c r="X47" t="str">
        <f t="shared" si="6"/>
        <v/>
      </c>
      <c r="Y47" t="str" cm="1">
        <f t="array" ref="Y47">IF($A47="","",--OR(TRIM($K47)="",LEN(TRIM($K47))&gt;15,IFERROR(NOT(AND(_xlfn.UNICODE(MID(TRIM($K47),_xlfn.SEQUENCE(LEN(TRIM($K47))),1))&gt;=32,_xlfn.UNICODE(MID(TRIM($K47),_xlfn.SEQUENCE(LEN(TRIM($K47))),1))&lt;=126)),FALSE)))</f>
        <v/>
      </c>
      <c r="Z47" t="str" cm="1">
        <f t="array" ref="Z47">IF($A47="","",--OR(TRIM($L47)="",LEN(TRIM($L47))&gt;60,IFERROR(NOT(AND(_xlfn.UNICODE(MID(TRIM($L47),_xlfn.SEQUENCE(LEN(TRIM($L47))),1))&gt;=32,_xlfn.UNICODE(MID(TRIM($L47),_xlfn.SEQUENCE(LEN(TRIM($L47))),1))&lt;=126)),FALSE)))</f>
        <v/>
      </c>
      <c r="AA47" t="str">
        <f t="shared" si="7"/>
        <v/>
      </c>
    </row>
    <row r="48" spans="1:27" ht="21.6" customHeight="1" x14ac:dyDescent="0.15">
      <c r="A48" s="26"/>
      <c r="B48" s="27"/>
      <c r="C48" s="28"/>
      <c r="D48" s="29"/>
      <c r="E48" s="28"/>
      <c r="F48" s="27"/>
      <c r="G48" s="27"/>
      <c r="H48" s="27"/>
      <c r="I48" s="27"/>
      <c r="J48" s="27"/>
      <c r="K48" s="37"/>
      <c r="L48" s="27"/>
      <c r="M48" s="27"/>
      <c r="N48" s="27"/>
      <c r="O48" s="30"/>
      <c r="Q48" t="str">
        <f t="shared" si="0"/>
        <v/>
      </c>
      <c r="R48" t="str" cm="1">
        <f t="array" ref="R48">IF($A48="","",_xlfn.LET(_xlpm.s,TRIM($B48)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8" t="str">
        <f t="shared" si="1"/>
        <v/>
      </c>
      <c r="T48" t="str">
        <f t="shared" ca="1" si="2"/>
        <v/>
      </c>
      <c r="U48" t="str">
        <f t="shared" si="3"/>
        <v/>
      </c>
      <c r="V48" t="str">
        <f t="shared" si="4"/>
        <v/>
      </c>
      <c r="W48" t="str">
        <f t="shared" si="5"/>
        <v/>
      </c>
      <c r="X48" t="str">
        <f t="shared" si="6"/>
        <v/>
      </c>
      <c r="Y48" t="str" cm="1">
        <f t="array" ref="Y48">IF($A48="","",--OR(TRIM($K48)="",LEN(TRIM($K48))&gt;15,IFERROR(NOT(AND(_xlfn.UNICODE(MID(TRIM($K48),_xlfn.SEQUENCE(LEN(TRIM($K48))),1))&gt;=32,_xlfn.UNICODE(MID(TRIM($K48),_xlfn.SEQUENCE(LEN(TRIM($K48))),1))&lt;=126)),FALSE)))</f>
        <v/>
      </c>
      <c r="Z48" t="str" cm="1">
        <f t="array" ref="Z48">IF($A48="","",--OR(TRIM($L48)="",LEN(TRIM($L48))&gt;60,IFERROR(NOT(AND(_xlfn.UNICODE(MID(TRIM($L48),_xlfn.SEQUENCE(LEN(TRIM($L48))),1))&gt;=32,_xlfn.UNICODE(MID(TRIM($L48),_xlfn.SEQUENCE(LEN(TRIM($L48))),1))&lt;=126)),FALSE)))</f>
        <v/>
      </c>
      <c r="AA48" t="str">
        <f t="shared" si="7"/>
        <v/>
      </c>
    </row>
    <row r="49" spans="1:27" ht="21.6" customHeight="1" x14ac:dyDescent="0.15">
      <c r="A49" s="26"/>
      <c r="B49" s="27"/>
      <c r="C49" s="28"/>
      <c r="D49" s="29"/>
      <c r="E49" s="28"/>
      <c r="F49" s="27"/>
      <c r="G49" s="27"/>
      <c r="H49" s="27"/>
      <c r="I49" s="27"/>
      <c r="J49" s="27"/>
      <c r="K49" s="37"/>
      <c r="L49" s="27"/>
      <c r="M49" s="27"/>
      <c r="N49" s="27"/>
      <c r="O49" s="30"/>
      <c r="Q49" t="str">
        <f t="shared" si="0"/>
        <v/>
      </c>
      <c r="R49" t="str" cm="1">
        <f t="array" ref="R49">IF($A49="","",_xlfn.LET(_xlpm.s,TRIM($B49)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49" t="str">
        <f t="shared" si="1"/>
        <v/>
      </c>
      <c r="T49" t="str">
        <f t="shared" ca="1" si="2"/>
        <v/>
      </c>
      <c r="U49" t="str">
        <f t="shared" si="3"/>
        <v/>
      </c>
      <c r="V49" t="str">
        <f t="shared" si="4"/>
        <v/>
      </c>
      <c r="W49" t="str">
        <f t="shared" si="5"/>
        <v/>
      </c>
      <c r="X49" t="str">
        <f t="shared" si="6"/>
        <v/>
      </c>
      <c r="Y49" t="str" cm="1">
        <f t="array" ref="Y49">IF($A49="","",--OR(TRIM($K49)="",LEN(TRIM($K49))&gt;15,IFERROR(NOT(AND(_xlfn.UNICODE(MID(TRIM($K49),_xlfn.SEQUENCE(LEN(TRIM($K49))),1))&gt;=32,_xlfn.UNICODE(MID(TRIM($K49),_xlfn.SEQUENCE(LEN(TRIM($K49))),1))&lt;=126)),FALSE)))</f>
        <v/>
      </c>
      <c r="Z49" t="str" cm="1">
        <f t="array" ref="Z49">IF($A49="","",--OR(TRIM($L49)="",LEN(TRIM($L49))&gt;60,IFERROR(NOT(AND(_xlfn.UNICODE(MID(TRIM($L49),_xlfn.SEQUENCE(LEN(TRIM($L49))),1))&gt;=32,_xlfn.UNICODE(MID(TRIM($L49),_xlfn.SEQUENCE(LEN(TRIM($L49))),1))&lt;=126)),FALSE)))</f>
        <v/>
      </c>
      <c r="AA49" t="str">
        <f t="shared" si="7"/>
        <v/>
      </c>
    </row>
    <row r="50" spans="1:27" ht="21.6" customHeight="1" x14ac:dyDescent="0.15">
      <c r="A50" s="26"/>
      <c r="B50" s="27"/>
      <c r="C50" s="28"/>
      <c r="D50" s="29"/>
      <c r="E50" s="28"/>
      <c r="F50" s="27"/>
      <c r="G50" s="27"/>
      <c r="H50" s="27"/>
      <c r="I50" s="27"/>
      <c r="J50" s="27"/>
      <c r="K50" s="37"/>
      <c r="L50" s="27"/>
      <c r="M50" s="27"/>
      <c r="N50" s="27"/>
      <c r="O50" s="30"/>
      <c r="Q50" t="str">
        <f t="shared" si="0"/>
        <v/>
      </c>
      <c r="R50" t="str" cm="1">
        <f t="array" ref="R50">IF($A50="","",_xlfn.LET(_xlpm.s,TRIM($B50)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0" t="str">
        <f t="shared" si="1"/>
        <v/>
      </c>
      <c r="T50" t="str">
        <f t="shared" ca="1" si="2"/>
        <v/>
      </c>
      <c r="U50" t="str">
        <f t="shared" si="3"/>
        <v/>
      </c>
      <c r="V50" t="str">
        <f t="shared" si="4"/>
        <v/>
      </c>
      <c r="W50" t="str">
        <f t="shared" si="5"/>
        <v/>
      </c>
      <c r="X50" t="str">
        <f t="shared" si="6"/>
        <v/>
      </c>
      <c r="Y50" t="str" cm="1">
        <f t="array" ref="Y50">IF($A50="","",--OR(TRIM($K50)="",LEN(TRIM($K50))&gt;15,IFERROR(NOT(AND(_xlfn.UNICODE(MID(TRIM($K50),_xlfn.SEQUENCE(LEN(TRIM($K50))),1))&gt;=32,_xlfn.UNICODE(MID(TRIM($K50),_xlfn.SEQUENCE(LEN(TRIM($K50))),1))&lt;=126)),FALSE)))</f>
        <v/>
      </c>
      <c r="Z50" t="str" cm="1">
        <f t="array" ref="Z50">IF($A50="","",--OR(TRIM($L50)="",LEN(TRIM($L50))&gt;60,IFERROR(NOT(AND(_xlfn.UNICODE(MID(TRIM($L50),_xlfn.SEQUENCE(LEN(TRIM($L50))),1))&gt;=32,_xlfn.UNICODE(MID(TRIM($L50),_xlfn.SEQUENCE(LEN(TRIM($L50))),1))&lt;=126)),FALSE)))</f>
        <v/>
      </c>
      <c r="AA50" t="str">
        <f t="shared" si="7"/>
        <v/>
      </c>
    </row>
    <row r="51" spans="1:27" ht="21.6" customHeight="1" x14ac:dyDescent="0.15">
      <c r="A51" s="26"/>
      <c r="B51" s="27"/>
      <c r="C51" s="28"/>
      <c r="D51" s="29"/>
      <c r="E51" s="28"/>
      <c r="F51" s="27"/>
      <c r="G51" s="27"/>
      <c r="H51" s="27"/>
      <c r="I51" s="27"/>
      <c r="J51" s="27"/>
      <c r="K51" s="37"/>
      <c r="L51" s="27"/>
      <c r="M51" s="27"/>
      <c r="N51" s="27"/>
      <c r="O51" s="30"/>
      <c r="Q51" t="str">
        <f t="shared" si="0"/>
        <v/>
      </c>
      <c r="R51" t="str" cm="1">
        <f t="array" ref="R51">IF($A51="","",_xlfn.LET(_xlpm.s,TRIM($B51)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1" t="str">
        <f t="shared" si="1"/>
        <v/>
      </c>
      <c r="T51" t="str">
        <f t="shared" ca="1" si="2"/>
        <v/>
      </c>
      <c r="U51" t="str">
        <f t="shared" si="3"/>
        <v/>
      </c>
      <c r="V51" t="str">
        <f t="shared" si="4"/>
        <v/>
      </c>
      <c r="W51" t="str">
        <f t="shared" si="5"/>
        <v/>
      </c>
      <c r="X51" t="str">
        <f t="shared" si="6"/>
        <v/>
      </c>
      <c r="Y51" t="str" cm="1">
        <f t="array" ref="Y51">IF($A51="","",--OR(TRIM($K51)="",LEN(TRIM($K51))&gt;15,IFERROR(NOT(AND(_xlfn.UNICODE(MID(TRIM($K51),_xlfn.SEQUENCE(LEN(TRIM($K51))),1))&gt;=32,_xlfn.UNICODE(MID(TRIM($K51),_xlfn.SEQUENCE(LEN(TRIM($K51))),1))&lt;=126)),FALSE)))</f>
        <v/>
      </c>
      <c r="Z51" t="str" cm="1">
        <f t="array" ref="Z51">IF($A51="","",--OR(TRIM($L51)="",LEN(TRIM($L51))&gt;60,IFERROR(NOT(AND(_xlfn.UNICODE(MID(TRIM($L51),_xlfn.SEQUENCE(LEN(TRIM($L51))),1))&gt;=32,_xlfn.UNICODE(MID(TRIM($L51),_xlfn.SEQUENCE(LEN(TRIM($L51))),1))&lt;=126)),FALSE)))</f>
        <v/>
      </c>
      <c r="AA51" t="str">
        <f t="shared" si="7"/>
        <v/>
      </c>
    </row>
    <row r="52" spans="1:27" ht="21.6" customHeight="1" x14ac:dyDescent="0.15">
      <c r="A52" s="26"/>
      <c r="B52" s="27"/>
      <c r="C52" s="28"/>
      <c r="D52" s="29"/>
      <c r="E52" s="28"/>
      <c r="F52" s="27"/>
      <c r="G52" s="27"/>
      <c r="H52" s="27"/>
      <c r="I52" s="27"/>
      <c r="J52" s="27"/>
      <c r="K52" s="37"/>
      <c r="L52" s="27"/>
      <c r="M52" s="27"/>
      <c r="N52" s="27"/>
      <c r="O52" s="30"/>
      <c r="Q52" t="str">
        <f t="shared" si="0"/>
        <v/>
      </c>
      <c r="R52" t="str" cm="1">
        <f t="array" ref="R52">IF($A52="","",_xlfn.LET(_xlpm.s,TRIM($B52)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2" t="str">
        <f t="shared" si="1"/>
        <v/>
      </c>
      <c r="T52" t="str">
        <f t="shared" ca="1" si="2"/>
        <v/>
      </c>
      <c r="U52" t="str">
        <f t="shared" si="3"/>
        <v/>
      </c>
      <c r="V52" t="str">
        <f t="shared" si="4"/>
        <v/>
      </c>
      <c r="W52" t="str">
        <f t="shared" si="5"/>
        <v/>
      </c>
      <c r="X52" t="str">
        <f t="shared" si="6"/>
        <v/>
      </c>
      <c r="Y52" t="str" cm="1">
        <f t="array" ref="Y52">IF($A52="","",--OR(TRIM($K52)="",LEN(TRIM($K52))&gt;15,IFERROR(NOT(AND(_xlfn.UNICODE(MID(TRIM($K52),_xlfn.SEQUENCE(LEN(TRIM($K52))),1))&gt;=32,_xlfn.UNICODE(MID(TRIM($K52),_xlfn.SEQUENCE(LEN(TRIM($K52))),1))&lt;=126)),FALSE)))</f>
        <v/>
      </c>
      <c r="Z52" t="str" cm="1">
        <f t="array" ref="Z52">IF($A52="","",--OR(TRIM($L52)="",LEN(TRIM($L52))&gt;60,IFERROR(NOT(AND(_xlfn.UNICODE(MID(TRIM($L52),_xlfn.SEQUENCE(LEN(TRIM($L52))),1))&gt;=32,_xlfn.UNICODE(MID(TRIM($L52),_xlfn.SEQUENCE(LEN(TRIM($L52))),1))&lt;=126)),FALSE)))</f>
        <v/>
      </c>
      <c r="AA52" t="str">
        <f t="shared" si="7"/>
        <v/>
      </c>
    </row>
    <row r="53" spans="1:27" ht="21.6" customHeight="1" x14ac:dyDescent="0.15">
      <c r="A53" s="26"/>
      <c r="B53" s="27"/>
      <c r="C53" s="28"/>
      <c r="D53" s="29"/>
      <c r="E53" s="28"/>
      <c r="F53" s="27"/>
      <c r="G53" s="27"/>
      <c r="H53" s="27"/>
      <c r="I53" s="27"/>
      <c r="J53" s="27"/>
      <c r="K53" s="37"/>
      <c r="L53" s="27"/>
      <c r="M53" s="27"/>
      <c r="N53" s="27"/>
      <c r="O53" s="30"/>
      <c r="Q53" t="str">
        <f t="shared" si="0"/>
        <v/>
      </c>
      <c r="R53" t="str" cm="1">
        <f t="array" ref="R53">IF($A53="","",_xlfn.LET(_xlpm.s,TRIM($B53)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3" t="str">
        <f t="shared" si="1"/>
        <v/>
      </c>
      <c r="T53" t="str">
        <f t="shared" ca="1" si="2"/>
        <v/>
      </c>
      <c r="U53" t="str">
        <f t="shared" si="3"/>
        <v/>
      </c>
      <c r="V53" t="str">
        <f t="shared" si="4"/>
        <v/>
      </c>
      <c r="W53" t="str">
        <f t="shared" si="5"/>
        <v/>
      </c>
      <c r="X53" t="str">
        <f t="shared" si="6"/>
        <v/>
      </c>
      <c r="Y53" t="str" cm="1">
        <f t="array" ref="Y53">IF($A53="","",--OR(TRIM($K53)="",LEN(TRIM($K53))&gt;15,IFERROR(NOT(AND(_xlfn.UNICODE(MID(TRIM($K53),_xlfn.SEQUENCE(LEN(TRIM($K53))),1))&gt;=32,_xlfn.UNICODE(MID(TRIM($K53),_xlfn.SEQUENCE(LEN(TRIM($K53))),1))&lt;=126)),FALSE)))</f>
        <v/>
      </c>
      <c r="Z53" t="str" cm="1">
        <f t="array" ref="Z53">IF($A53="","",--OR(TRIM($L53)="",LEN(TRIM($L53))&gt;60,IFERROR(NOT(AND(_xlfn.UNICODE(MID(TRIM($L53),_xlfn.SEQUENCE(LEN(TRIM($L53))),1))&gt;=32,_xlfn.UNICODE(MID(TRIM($L53),_xlfn.SEQUENCE(LEN(TRIM($L53))),1))&lt;=126)),FALSE)))</f>
        <v/>
      </c>
      <c r="AA53" t="str">
        <f t="shared" si="7"/>
        <v/>
      </c>
    </row>
    <row r="54" spans="1:27" ht="21.6" customHeight="1" x14ac:dyDescent="0.15">
      <c r="A54" s="26"/>
      <c r="B54" s="27"/>
      <c r="C54" s="28"/>
      <c r="D54" s="29"/>
      <c r="E54" s="28"/>
      <c r="F54" s="27"/>
      <c r="G54" s="27"/>
      <c r="H54" s="27"/>
      <c r="I54" s="27"/>
      <c r="J54" s="27"/>
      <c r="K54" s="37"/>
      <c r="L54" s="27"/>
      <c r="M54" s="27"/>
      <c r="N54" s="27"/>
      <c r="O54" s="30"/>
      <c r="Q54" t="str">
        <f t="shared" si="0"/>
        <v/>
      </c>
      <c r="R54" t="str" cm="1">
        <f t="array" ref="R54">IF($A54="","",_xlfn.LET(_xlpm.s,TRIM($B54)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4" t="str">
        <f t="shared" si="1"/>
        <v/>
      </c>
      <c r="T54" t="str">
        <f t="shared" ca="1" si="2"/>
        <v/>
      </c>
      <c r="U54" t="str">
        <f t="shared" si="3"/>
        <v/>
      </c>
      <c r="V54" t="str">
        <f t="shared" si="4"/>
        <v/>
      </c>
      <c r="W54" t="str">
        <f t="shared" si="5"/>
        <v/>
      </c>
      <c r="X54" t="str">
        <f t="shared" si="6"/>
        <v/>
      </c>
      <c r="Y54" t="str" cm="1">
        <f t="array" ref="Y54">IF($A54="","",--OR(TRIM($K54)="",LEN(TRIM($K54))&gt;15,IFERROR(NOT(AND(_xlfn.UNICODE(MID(TRIM($K54),_xlfn.SEQUENCE(LEN(TRIM($K54))),1))&gt;=32,_xlfn.UNICODE(MID(TRIM($K54),_xlfn.SEQUENCE(LEN(TRIM($K54))),1))&lt;=126)),FALSE)))</f>
        <v/>
      </c>
      <c r="Z54" t="str" cm="1">
        <f t="array" ref="Z54">IF($A54="","",--OR(TRIM($L54)="",LEN(TRIM($L54))&gt;60,IFERROR(NOT(AND(_xlfn.UNICODE(MID(TRIM($L54),_xlfn.SEQUENCE(LEN(TRIM($L54))),1))&gt;=32,_xlfn.UNICODE(MID(TRIM($L54),_xlfn.SEQUENCE(LEN(TRIM($L54))),1))&lt;=126)),FALSE)))</f>
        <v/>
      </c>
      <c r="AA54" t="str">
        <f t="shared" si="7"/>
        <v/>
      </c>
    </row>
    <row r="55" spans="1:27" ht="21.6" customHeight="1" x14ac:dyDescent="0.15">
      <c r="A55" s="26"/>
      <c r="B55" s="27"/>
      <c r="C55" s="28"/>
      <c r="D55" s="29"/>
      <c r="E55" s="28"/>
      <c r="F55" s="27"/>
      <c r="G55" s="27"/>
      <c r="H55" s="27"/>
      <c r="I55" s="27"/>
      <c r="J55" s="27"/>
      <c r="K55" s="37"/>
      <c r="L55" s="27"/>
      <c r="M55" s="27"/>
      <c r="N55" s="27"/>
      <c r="O55" s="30"/>
      <c r="Q55" t="str">
        <f t="shared" si="0"/>
        <v/>
      </c>
      <c r="R55" t="str" cm="1">
        <f t="array" ref="R55">IF($A55="","",_xlfn.LET(_xlpm.s,TRIM($B55)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5" t="str">
        <f t="shared" si="1"/>
        <v/>
      </c>
      <c r="T55" t="str">
        <f t="shared" ca="1" si="2"/>
        <v/>
      </c>
      <c r="U55" t="str">
        <f t="shared" si="3"/>
        <v/>
      </c>
      <c r="V55" t="str">
        <f t="shared" si="4"/>
        <v/>
      </c>
      <c r="W55" t="str">
        <f t="shared" si="5"/>
        <v/>
      </c>
      <c r="X55" t="str">
        <f t="shared" si="6"/>
        <v/>
      </c>
      <c r="Y55" t="str" cm="1">
        <f t="array" ref="Y55">IF($A55="","",--OR(TRIM($K55)="",LEN(TRIM($K55))&gt;15,IFERROR(NOT(AND(_xlfn.UNICODE(MID(TRIM($K55),_xlfn.SEQUENCE(LEN(TRIM($K55))),1))&gt;=32,_xlfn.UNICODE(MID(TRIM($K55),_xlfn.SEQUENCE(LEN(TRIM($K55))),1))&lt;=126)),FALSE)))</f>
        <v/>
      </c>
      <c r="Z55" t="str" cm="1">
        <f t="array" ref="Z55">IF($A55="","",--OR(TRIM($L55)="",LEN(TRIM($L55))&gt;60,IFERROR(NOT(AND(_xlfn.UNICODE(MID(TRIM($L55),_xlfn.SEQUENCE(LEN(TRIM($L55))),1))&gt;=32,_xlfn.UNICODE(MID(TRIM($L55),_xlfn.SEQUENCE(LEN(TRIM($L55))),1))&lt;=126)),FALSE)))</f>
        <v/>
      </c>
      <c r="AA55" t="str">
        <f t="shared" si="7"/>
        <v/>
      </c>
    </row>
    <row r="56" spans="1:27" ht="21.6" customHeight="1" x14ac:dyDescent="0.15">
      <c r="A56" s="26"/>
      <c r="B56" s="27"/>
      <c r="C56" s="28"/>
      <c r="D56" s="29"/>
      <c r="E56" s="28"/>
      <c r="F56" s="27"/>
      <c r="G56" s="27"/>
      <c r="H56" s="27"/>
      <c r="I56" s="27"/>
      <c r="J56" s="27"/>
      <c r="K56" s="37"/>
      <c r="L56" s="27"/>
      <c r="M56" s="27"/>
      <c r="N56" s="27"/>
      <c r="O56" s="30"/>
      <c r="Q56" t="str">
        <f t="shared" si="0"/>
        <v/>
      </c>
      <c r="R56" t="str" cm="1">
        <f t="array" ref="R56">IF($A56="","",_xlfn.LET(_xlpm.s,TRIM($B56)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6" t="str">
        <f t="shared" si="1"/>
        <v/>
      </c>
      <c r="T56" t="str">
        <f t="shared" ca="1" si="2"/>
        <v/>
      </c>
      <c r="U56" t="str">
        <f t="shared" si="3"/>
        <v/>
      </c>
      <c r="V56" t="str">
        <f t="shared" si="4"/>
        <v/>
      </c>
      <c r="W56" t="str">
        <f t="shared" si="5"/>
        <v/>
      </c>
      <c r="X56" t="str">
        <f t="shared" si="6"/>
        <v/>
      </c>
      <c r="Y56" t="str" cm="1">
        <f t="array" ref="Y56">IF($A56="","",--OR(TRIM($K56)="",LEN(TRIM($K56))&gt;15,IFERROR(NOT(AND(_xlfn.UNICODE(MID(TRIM($K56),_xlfn.SEQUENCE(LEN(TRIM($K56))),1))&gt;=32,_xlfn.UNICODE(MID(TRIM($K56),_xlfn.SEQUENCE(LEN(TRIM($K56))),1))&lt;=126)),FALSE)))</f>
        <v/>
      </c>
      <c r="Z56" t="str" cm="1">
        <f t="array" ref="Z56">IF($A56="","",--OR(TRIM($L56)="",LEN(TRIM($L56))&gt;60,IFERROR(NOT(AND(_xlfn.UNICODE(MID(TRIM($L56),_xlfn.SEQUENCE(LEN(TRIM($L56))),1))&gt;=32,_xlfn.UNICODE(MID(TRIM($L56),_xlfn.SEQUENCE(LEN(TRIM($L56))),1))&lt;=126)),FALSE)))</f>
        <v/>
      </c>
      <c r="AA56" t="str">
        <f t="shared" si="7"/>
        <v/>
      </c>
    </row>
    <row r="57" spans="1:27" ht="21.6" customHeight="1" x14ac:dyDescent="0.15">
      <c r="A57" s="26"/>
      <c r="B57" s="27"/>
      <c r="C57" s="28"/>
      <c r="D57" s="29"/>
      <c r="E57" s="28"/>
      <c r="F57" s="27"/>
      <c r="G57" s="27"/>
      <c r="H57" s="27"/>
      <c r="I57" s="27"/>
      <c r="J57" s="27"/>
      <c r="K57" s="37"/>
      <c r="L57" s="27"/>
      <c r="M57" s="27"/>
      <c r="N57" s="27"/>
      <c r="O57" s="30"/>
      <c r="Q57" t="str">
        <f t="shared" si="0"/>
        <v/>
      </c>
      <c r="R57" t="str" cm="1">
        <f t="array" ref="R57">IF($A57="","",_xlfn.LET(_xlpm.s,TRIM($B57)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7" t="str">
        <f t="shared" si="1"/>
        <v/>
      </c>
      <c r="T57" t="str">
        <f t="shared" ca="1" si="2"/>
        <v/>
      </c>
      <c r="U57" t="str">
        <f t="shared" si="3"/>
        <v/>
      </c>
      <c r="V57" t="str">
        <f t="shared" si="4"/>
        <v/>
      </c>
      <c r="W57" t="str">
        <f t="shared" si="5"/>
        <v/>
      </c>
      <c r="X57" t="str">
        <f t="shared" si="6"/>
        <v/>
      </c>
      <c r="Y57" t="str" cm="1">
        <f t="array" ref="Y57">IF($A57="","",--OR(TRIM($K57)="",LEN(TRIM($K57))&gt;15,IFERROR(NOT(AND(_xlfn.UNICODE(MID(TRIM($K57),_xlfn.SEQUENCE(LEN(TRIM($K57))),1))&gt;=32,_xlfn.UNICODE(MID(TRIM($K57),_xlfn.SEQUENCE(LEN(TRIM($K57))),1))&lt;=126)),FALSE)))</f>
        <v/>
      </c>
      <c r="Z57" t="str" cm="1">
        <f t="array" ref="Z57">IF($A57="","",--OR(TRIM($L57)="",LEN(TRIM($L57))&gt;60,IFERROR(NOT(AND(_xlfn.UNICODE(MID(TRIM($L57),_xlfn.SEQUENCE(LEN(TRIM($L57))),1))&gt;=32,_xlfn.UNICODE(MID(TRIM($L57),_xlfn.SEQUENCE(LEN(TRIM($L57))),1))&lt;=126)),FALSE)))</f>
        <v/>
      </c>
      <c r="AA57" t="str">
        <f t="shared" si="7"/>
        <v/>
      </c>
    </row>
    <row r="58" spans="1:27" ht="21.6" customHeight="1" x14ac:dyDescent="0.15">
      <c r="A58" s="26"/>
      <c r="B58" s="27"/>
      <c r="C58" s="28"/>
      <c r="D58" s="29"/>
      <c r="E58" s="28"/>
      <c r="F58" s="27"/>
      <c r="G58" s="27"/>
      <c r="H58" s="27"/>
      <c r="I58" s="27"/>
      <c r="J58" s="27"/>
      <c r="K58" s="37"/>
      <c r="L58" s="27"/>
      <c r="M58" s="27"/>
      <c r="N58" s="27"/>
      <c r="O58" s="30"/>
      <c r="Q58" t="str">
        <f t="shared" si="0"/>
        <v/>
      </c>
      <c r="R58" t="str" cm="1">
        <f t="array" ref="R58">IF($A58="","",_xlfn.LET(_xlpm.s,TRIM($B58)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8" t="str">
        <f t="shared" si="1"/>
        <v/>
      </c>
      <c r="T58" t="str">
        <f t="shared" ca="1" si="2"/>
        <v/>
      </c>
      <c r="U58" t="str">
        <f t="shared" si="3"/>
        <v/>
      </c>
      <c r="V58" t="str">
        <f t="shared" si="4"/>
        <v/>
      </c>
      <c r="W58" t="str">
        <f t="shared" si="5"/>
        <v/>
      </c>
      <c r="X58" t="str">
        <f t="shared" si="6"/>
        <v/>
      </c>
      <c r="Y58" t="str" cm="1">
        <f t="array" ref="Y58">IF($A58="","",--OR(TRIM($K58)="",LEN(TRIM($K58))&gt;15,IFERROR(NOT(AND(_xlfn.UNICODE(MID(TRIM($K58),_xlfn.SEQUENCE(LEN(TRIM($K58))),1))&gt;=32,_xlfn.UNICODE(MID(TRIM($K58),_xlfn.SEQUENCE(LEN(TRIM($K58))),1))&lt;=126)),FALSE)))</f>
        <v/>
      </c>
      <c r="Z58" t="str" cm="1">
        <f t="array" ref="Z58">IF($A58="","",--OR(TRIM($L58)="",LEN(TRIM($L58))&gt;60,IFERROR(NOT(AND(_xlfn.UNICODE(MID(TRIM($L58),_xlfn.SEQUENCE(LEN(TRIM($L58))),1))&gt;=32,_xlfn.UNICODE(MID(TRIM($L58),_xlfn.SEQUENCE(LEN(TRIM($L58))),1))&lt;=126)),FALSE)))</f>
        <v/>
      </c>
      <c r="AA58" t="str">
        <f t="shared" si="7"/>
        <v/>
      </c>
    </row>
    <row r="59" spans="1:27" ht="21.6" customHeight="1" x14ac:dyDescent="0.15">
      <c r="A59" s="26"/>
      <c r="B59" s="27"/>
      <c r="C59" s="28"/>
      <c r="D59" s="29"/>
      <c r="E59" s="28"/>
      <c r="F59" s="27"/>
      <c r="G59" s="27"/>
      <c r="H59" s="27"/>
      <c r="I59" s="27"/>
      <c r="J59" s="27"/>
      <c r="K59" s="37"/>
      <c r="L59" s="27"/>
      <c r="M59" s="27"/>
      <c r="N59" s="27"/>
      <c r="O59" s="30"/>
      <c r="Q59" t="str">
        <f t="shared" si="0"/>
        <v/>
      </c>
      <c r="R59" t="str" cm="1">
        <f t="array" ref="R59">IF($A59="","",_xlfn.LET(_xlpm.s,TRIM($B59)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59" t="str">
        <f t="shared" si="1"/>
        <v/>
      </c>
      <c r="T59" t="str">
        <f t="shared" ca="1" si="2"/>
        <v/>
      </c>
      <c r="U59" t="str">
        <f t="shared" si="3"/>
        <v/>
      </c>
      <c r="V59" t="str">
        <f t="shared" si="4"/>
        <v/>
      </c>
      <c r="W59" t="str">
        <f t="shared" si="5"/>
        <v/>
      </c>
      <c r="X59" t="str">
        <f t="shared" si="6"/>
        <v/>
      </c>
      <c r="Y59" t="str" cm="1">
        <f t="array" ref="Y59">IF($A59="","",--OR(TRIM($K59)="",LEN(TRIM($K59))&gt;15,IFERROR(NOT(AND(_xlfn.UNICODE(MID(TRIM($K59),_xlfn.SEQUENCE(LEN(TRIM($K59))),1))&gt;=32,_xlfn.UNICODE(MID(TRIM($K59),_xlfn.SEQUENCE(LEN(TRIM($K59))),1))&lt;=126)),FALSE)))</f>
        <v/>
      </c>
      <c r="Z59" t="str" cm="1">
        <f t="array" ref="Z59">IF($A59="","",--OR(TRIM($L59)="",LEN(TRIM($L59))&gt;60,IFERROR(NOT(AND(_xlfn.UNICODE(MID(TRIM($L59),_xlfn.SEQUENCE(LEN(TRIM($L59))),1))&gt;=32,_xlfn.UNICODE(MID(TRIM($L59),_xlfn.SEQUENCE(LEN(TRIM($L59))),1))&lt;=126)),FALSE)))</f>
        <v/>
      </c>
      <c r="AA59" t="str">
        <f t="shared" si="7"/>
        <v/>
      </c>
    </row>
    <row r="60" spans="1:27" ht="21.6" customHeight="1" x14ac:dyDescent="0.15">
      <c r="A60" s="26"/>
      <c r="B60" s="27"/>
      <c r="C60" s="28"/>
      <c r="D60" s="29"/>
      <c r="E60" s="28"/>
      <c r="F60" s="27"/>
      <c r="G60" s="27"/>
      <c r="H60" s="27"/>
      <c r="I60" s="27"/>
      <c r="J60" s="27"/>
      <c r="K60" s="37"/>
      <c r="L60" s="27"/>
      <c r="M60" s="27"/>
      <c r="N60" s="27"/>
      <c r="O60" s="30"/>
      <c r="Q60" t="str">
        <f t="shared" si="0"/>
        <v/>
      </c>
      <c r="R60" t="str" cm="1">
        <f t="array" ref="R60">IF($A60="","",_xlfn.LET(_xlpm.s,TRIM($B60)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0" t="str">
        <f t="shared" si="1"/>
        <v/>
      </c>
      <c r="T60" t="str">
        <f t="shared" ca="1" si="2"/>
        <v/>
      </c>
      <c r="U60" t="str">
        <f t="shared" si="3"/>
        <v/>
      </c>
      <c r="V60" t="str">
        <f t="shared" si="4"/>
        <v/>
      </c>
      <c r="W60" t="str">
        <f t="shared" si="5"/>
        <v/>
      </c>
      <c r="X60" t="str">
        <f t="shared" si="6"/>
        <v/>
      </c>
      <c r="Y60" t="str" cm="1">
        <f t="array" ref="Y60">IF($A60="","",--OR(TRIM($K60)="",LEN(TRIM($K60))&gt;15,IFERROR(NOT(AND(_xlfn.UNICODE(MID(TRIM($K60),_xlfn.SEQUENCE(LEN(TRIM($K60))),1))&gt;=32,_xlfn.UNICODE(MID(TRIM($K60),_xlfn.SEQUENCE(LEN(TRIM($K60))),1))&lt;=126)),FALSE)))</f>
        <v/>
      </c>
      <c r="Z60" t="str" cm="1">
        <f t="array" ref="Z60">IF($A60="","",--OR(TRIM($L60)="",LEN(TRIM($L60))&gt;60,IFERROR(NOT(AND(_xlfn.UNICODE(MID(TRIM($L60),_xlfn.SEQUENCE(LEN(TRIM($L60))),1))&gt;=32,_xlfn.UNICODE(MID(TRIM($L60),_xlfn.SEQUENCE(LEN(TRIM($L60))),1))&lt;=126)),FALSE)))</f>
        <v/>
      </c>
      <c r="AA60" t="str">
        <f t="shared" si="7"/>
        <v/>
      </c>
    </row>
    <row r="61" spans="1:27" ht="21.6" customHeight="1" x14ac:dyDescent="0.15">
      <c r="A61" s="26"/>
      <c r="B61" s="27"/>
      <c r="C61" s="28"/>
      <c r="D61" s="29"/>
      <c r="E61" s="28"/>
      <c r="F61" s="27"/>
      <c r="G61" s="27"/>
      <c r="H61" s="27"/>
      <c r="I61" s="27"/>
      <c r="J61" s="27"/>
      <c r="K61" s="37"/>
      <c r="L61" s="27"/>
      <c r="M61" s="27"/>
      <c r="N61" s="27"/>
      <c r="O61" s="30"/>
      <c r="Q61" t="str">
        <f t="shared" si="0"/>
        <v/>
      </c>
      <c r="R61" t="str" cm="1">
        <f t="array" ref="R61">IF($A61="","",_xlfn.LET(_xlpm.s,TRIM($B61)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1" t="str">
        <f t="shared" si="1"/>
        <v/>
      </c>
      <c r="T61" t="str">
        <f t="shared" ca="1" si="2"/>
        <v/>
      </c>
      <c r="U61" t="str">
        <f t="shared" si="3"/>
        <v/>
      </c>
      <c r="V61" t="str">
        <f t="shared" si="4"/>
        <v/>
      </c>
      <c r="W61" t="str">
        <f t="shared" si="5"/>
        <v/>
      </c>
      <c r="X61" t="str">
        <f t="shared" si="6"/>
        <v/>
      </c>
      <c r="Y61" t="str" cm="1">
        <f t="array" ref="Y61">IF($A61="","",--OR(TRIM($K61)="",LEN(TRIM($K61))&gt;15,IFERROR(NOT(AND(_xlfn.UNICODE(MID(TRIM($K61),_xlfn.SEQUENCE(LEN(TRIM($K61))),1))&gt;=32,_xlfn.UNICODE(MID(TRIM($K61),_xlfn.SEQUENCE(LEN(TRIM($K61))),1))&lt;=126)),FALSE)))</f>
        <v/>
      </c>
      <c r="Z61" t="str" cm="1">
        <f t="array" ref="Z61">IF($A61="","",--OR(TRIM($L61)="",LEN(TRIM($L61))&gt;60,IFERROR(NOT(AND(_xlfn.UNICODE(MID(TRIM($L61),_xlfn.SEQUENCE(LEN(TRIM($L61))),1))&gt;=32,_xlfn.UNICODE(MID(TRIM($L61),_xlfn.SEQUENCE(LEN(TRIM($L61))),1))&lt;=126)),FALSE)))</f>
        <v/>
      </c>
      <c r="AA61" t="str">
        <f t="shared" si="7"/>
        <v/>
      </c>
    </row>
    <row r="62" spans="1:27" ht="21.6" customHeight="1" x14ac:dyDescent="0.15">
      <c r="A62" s="26"/>
      <c r="B62" s="27"/>
      <c r="C62" s="28"/>
      <c r="D62" s="29"/>
      <c r="E62" s="28"/>
      <c r="F62" s="27"/>
      <c r="G62" s="27"/>
      <c r="H62" s="27"/>
      <c r="I62" s="27"/>
      <c r="J62" s="27"/>
      <c r="K62" s="37"/>
      <c r="L62" s="27"/>
      <c r="M62" s="27"/>
      <c r="N62" s="27"/>
      <c r="O62" s="30"/>
      <c r="Q62" t="str">
        <f t="shared" si="0"/>
        <v/>
      </c>
      <c r="R62" t="str" cm="1">
        <f t="array" ref="R62">IF($A62="","",_xlfn.LET(_xlpm.s,TRIM($B62)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2" t="str">
        <f t="shared" si="1"/>
        <v/>
      </c>
      <c r="T62" t="str">
        <f t="shared" ca="1" si="2"/>
        <v/>
      </c>
      <c r="U62" t="str">
        <f t="shared" si="3"/>
        <v/>
      </c>
      <c r="V62" t="str">
        <f t="shared" si="4"/>
        <v/>
      </c>
      <c r="W62" t="str">
        <f t="shared" si="5"/>
        <v/>
      </c>
      <c r="X62" t="str">
        <f t="shared" si="6"/>
        <v/>
      </c>
      <c r="Y62" t="str" cm="1">
        <f t="array" ref="Y62">IF($A62="","",--OR(TRIM($K62)="",LEN(TRIM($K62))&gt;15,IFERROR(NOT(AND(_xlfn.UNICODE(MID(TRIM($K62),_xlfn.SEQUENCE(LEN(TRIM($K62))),1))&gt;=32,_xlfn.UNICODE(MID(TRIM($K62),_xlfn.SEQUENCE(LEN(TRIM($K62))),1))&lt;=126)),FALSE)))</f>
        <v/>
      </c>
      <c r="Z62" t="str" cm="1">
        <f t="array" ref="Z62">IF($A62="","",--OR(TRIM($L62)="",LEN(TRIM($L62))&gt;60,IFERROR(NOT(AND(_xlfn.UNICODE(MID(TRIM($L62),_xlfn.SEQUENCE(LEN(TRIM($L62))),1))&gt;=32,_xlfn.UNICODE(MID(TRIM($L62),_xlfn.SEQUENCE(LEN(TRIM($L62))),1))&lt;=126)),FALSE)))</f>
        <v/>
      </c>
      <c r="AA62" t="str">
        <f t="shared" si="7"/>
        <v/>
      </c>
    </row>
    <row r="63" spans="1:27" ht="21.6" customHeight="1" x14ac:dyDescent="0.15">
      <c r="A63" s="26"/>
      <c r="B63" s="27"/>
      <c r="C63" s="28"/>
      <c r="D63" s="29"/>
      <c r="E63" s="28"/>
      <c r="F63" s="27"/>
      <c r="G63" s="27"/>
      <c r="H63" s="27"/>
      <c r="I63" s="27"/>
      <c r="J63" s="27"/>
      <c r="K63" s="37"/>
      <c r="L63" s="27"/>
      <c r="M63" s="27"/>
      <c r="N63" s="27"/>
      <c r="O63" s="30"/>
      <c r="Q63" t="str">
        <f t="shared" si="0"/>
        <v/>
      </c>
      <c r="R63" t="str" cm="1">
        <f t="array" ref="R63">IF($A63="","",_xlfn.LET(_xlpm.s,TRIM($B63)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3" t="str">
        <f t="shared" si="1"/>
        <v/>
      </c>
      <c r="T63" t="str">
        <f t="shared" ca="1" si="2"/>
        <v/>
      </c>
      <c r="U63" t="str">
        <f t="shared" si="3"/>
        <v/>
      </c>
      <c r="V63" t="str">
        <f t="shared" si="4"/>
        <v/>
      </c>
      <c r="W63" t="str">
        <f t="shared" si="5"/>
        <v/>
      </c>
      <c r="X63" t="str">
        <f t="shared" si="6"/>
        <v/>
      </c>
      <c r="Y63" t="str" cm="1">
        <f t="array" ref="Y63">IF($A63="","",--OR(TRIM($K63)="",LEN(TRIM($K63))&gt;15,IFERROR(NOT(AND(_xlfn.UNICODE(MID(TRIM($K63),_xlfn.SEQUENCE(LEN(TRIM($K63))),1))&gt;=32,_xlfn.UNICODE(MID(TRIM($K63),_xlfn.SEQUENCE(LEN(TRIM($K63))),1))&lt;=126)),FALSE)))</f>
        <v/>
      </c>
      <c r="Z63" t="str" cm="1">
        <f t="array" ref="Z63">IF($A63="","",--OR(TRIM($L63)="",LEN(TRIM($L63))&gt;60,IFERROR(NOT(AND(_xlfn.UNICODE(MID(TRIM($L63),_xlfn.SEQUENCE(LEN(TRIM($L63))),1))&gt;=32,_xlfn.UNICODE(MID(TRIM($L63),_xlfn.SEQUENCE(LEN(TRIM($L63))),1))&lt;=126)),FALSE)))</f>
        <v/>
      </c>
      <c r="AA63" t="str">
        <f t="shared" si="7"/>
        <v/>
      </c>
    </row>
    <row r="64" spans="1:27" ht="21.6" customHeight="1" x14ac:dyDescent="0.15">
      <c r="A64" s="26"/>
      <c r="B64" s="27"/>
      <c r="C64" s="28"/>
      <c r="D64" s="29"/>
      <c r="E64" s="28"/>
      <c r="F64" s="27"/>
      <c r="G64" s="27"/>
      <c r="H64" s="27"/>
      <c r="I64" s="27"/>
      <c r="J64" s="27"/>
      <c r="K64" s="37"/>
      <c r="L64" s="27"/>
      <c r="M64" s="27"/>
      <c r="N64" s="27"/>
      <c r="O64" s="30"/>
      <c r="Q64" t="str">
        <f t="shared" si="0"/>
        <v/>
      </c>
      <c r="R64" t="str" cm="1">
        <f t="array" ref="R64">IF($A64="","",_xlfn.LET(_xlpm.s,TRIM($B64)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4" t="str">
        <f t="shared" si="1"/>
        <v/>
      </c>
      <c r="T64" t="str">
        <f t="shared" ca="1" si="2"/>
        <v/>
      </c>
      <c r="U64" t="str">
        <f t="shared" si="3"/>
        <v/>
      </c>
      <c r="V64" t="str">
        <f t="shared" si="4"/>
        <v/>
      </c>
      <c r="W64" t="str">
        <f t="shared" si="5"/>
        <v/>
      </c>
      <c r="X64" t="str">
        <f t="shared" si="6"/>
        <v/>
      </c>
      <c r="Y64" t="str" cm="1">
        <f t="array" ref="Y64">IF($A64="","",--OR(TRIM($K64)="",LEN(TRIM($K64))&gt;15,IFERROR(NOT(AND(_xlfn.UNICODE(MID(TRIM($K64),_xlfn.SEQUENCE(LEN(TRIM($K64))),1))&gt;=32,_xlfn.UNICODE(MID(TRIM($K64),_xlfn.SEQUENCE(LEN(TRIM($K64))),1))&lt;=126)),FALSE)))</f>
        <v/>
      </c>
      <c r="Z64" t="str" cm="1">
        <f t="array" ref="Z64">IF($A64="","",--OR(TRIM($L64)="",LEN(TRIM($L64))&gt;60,IFERROR(NOT(AND(_xlfn.UNICODE(MID(TRIM($L64),_xlfn.SEQUENCE(LEN(TRIM($L64))),1))&gt;=32,_xlfn.UNICODE(MID(TRIM($L64),_xlfn.SEQUENCE(LEN(TRIM($L64))),1))&lt;=126)),FALSE)))</f>
        <v/>
      </c>
      <c r="AA64" t="str">
        <f t="shared" si="7"/>
        <v/>
      </c>
    </row>
    <row r="65" spans="1:27" ht="21.6" customHeight="1" x14ac:dyDescent="0.15">
      <c r="A65" s="26"/>
      <c r="B65" s="27"/>
      <c r="C65" s="28"/>
      <c r="D65" s="29"/>
      <c r="E65" s="28"/>
      <c r="F65" s="27"/>
      <c r="G65" s="27"/>
      <c r="H65" s="27"/>
      <c r="I65" s="27"/>
      <c r="J65" s="27"/>
      <c r="K65" s="37"/>
      <c r="L65" s="27"/>
      <c r="M65" s="27"/>
      <c r="N65" s="27"/>
      <c r="O65" s="30"/>
      <c r="Q65" t="str">
        <f t="shared" si="0"/>
        <v/>
      </c>
      <c r="R65" t="str" cm="1">
        <f t="array" ref="R65">IF($A65="","",_xlfn.LET(_xlpm.s,TRIM($B65)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5" t="str">
        <f t="shared" si="1"/>
        <v/>
      </c>
      <c r="T65" t="str">
        <f t="shared" ca="1" si="2"/>
        <v/>
      </c>
      <c r="U65" t="str">
        <f t="shared" si="3"/>
        <v/>
      </c>
      <c r="V65" t="str">
        <f t="shared" si="4"/>
        <v/>
      </c>
      <c r="W65" t="str">
        <f t="shared" si="5"/>
        <v/>
      </c>
      <c r="X65" t="str">
        <f t="shared" si="6"/>
        <v/>
      </c>
      <c r="Y65" t="str" cm="1">
        <f t="array" ref="Y65">IF($A65="","",--OR(TRIM($K65)="",LEN(TRIM($K65))&gt;15,IFERROR(NOT(AND(_xlfn.UNICODE(MID(TRIM($K65),_xlfn.SEQUENCE(LEN(TRIM($K65))),1))&gt;=32,_xlfn.UNICODE(MID(TRIM($K65),_xlfn.SEQUENCE(LEN(TRIM($K65))),1))&lt;=126)),FALSE)))</f>
        <v/>
      </c>
      <c r="Z65" t="str" cm="1">
        <f t="array" ref="Z65">IF($A65="","",--OR(TRIM($L65)="",LEN(TRIM($L65))&gt;60,IFERROR(NOT(AND(_xlfn.UNICODE(MID(TRIM($L65),_xlfn.SEQUENCE(LEN(TRIM($L65))),1))&gt;=32,_xlfn.UNICODE(MID(TRIM($L65),_xlfn.SEQUENCE(LEN(TRIM($L65))),1))&lt;=126)),FALSE)))</f>
        <v/>
      </c>
      <c r="AA65" t="str">
        <f t="shared" si="7"/>
        <v/>
      </c>
    </row>
    <row r="66" spans="1:27" ht="21.6" customHeight="1" x14ac:dyDescent="0.15">
      <c r="A66" s="26"/>
      <c r="B66" s="27"/>
      <c r="C66" s="28"/>
      <c r="D66" s="29"/>
      <c r="E66" s="28"/>
      <c r="F66" s="27"/>
      <c r="G66" s="27"/>
      <c r="H66" s="27"/>
      <c r="I66" s="27"/>
      <c r="J66" s="27"/>
      <c r="K66" s="37"/>
      <c r="L66" s="27"/>
      <c r="M66" s="27"/>
      <c r="N66" s="27"/>
      <c r="O66" s="30"/>
      <c r="Q66" t="str">
        <f t="shared" si="0"/>
        <v/>
      </c>
      <c r="R66" t="str" cm="1">
        <f t="array" ref="R66">IF($A66="","",_xlfn.LET(_xlpm.s,TRIM($B66)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6" t="str">
        <f t="shared" si="1"/>
        <v/>
      </c>
      <c r="T66" t="str">
        <f t="shared" ca="1" si="2"/>
        <v/>
      </c>
      <c r="U66" t="str">
        <f t="shared" si="3"/>
        <v/>
      </c>
      <c r="V66" t="str">
        <f t="shared" si="4"/>
        <v/>
      </c>
      <c r="W66" t="str">
        <f t="shared" si="5"/>
        <v/>
      </c>
      <c r="X66" t="str">
        <f t="shared" si="6"/>
        <v/>
      </c>
      <c r="Y66" t="str" cm="1">
        <f t="array" ref="Y66">IF($A66="","",--OR(TRIM($K66)="",LEN(TRIM($K66))&gt;15,IFERROR(NOT(AND(_xlfn.UNICODE(MID(TRIM($K66),_xlfn.SEQUENCE(LEN(TRIM($K66))),1))&gt;=32,_xlfn.UNICODE(MID(TRIM($K66),_xlfn.SEQUENCE(LEN(TRIM($K66))),1))&lt;=126)),FALSE)))</f>
        <v/>
      </c>
      <c r="Z66" t="str" cm="1">
        <f t="array" ref="Z66">IF($A66="","",--OR(TRIM($L66)="",LEN(TRIM($L66))&gt;60,IFERROR(NOT(AND(_xlfn.UNICODE(MID(TRIM($L66),_xlfn.SEQUENCE(LEN(TRIM($L66))),1))&gt;=32,_xlfn.UNICODE(MID(TRIM($L66),_xlfn.SEQUENCE(LEN(TRIM($L66))),1))&lt;=126)),FALSE)))</f>
        <v/>
      </c>
      <c r="AA66" t="str">
        <f t="shared" si="7"/>
        <v/>
      </c>
    </row>
    <row r="67" spans="1:27" ht="21.6" customHeight="1" x14ac:dyDescent="0.15">
      <c r="A67" s="26"/>
      <c r="B67" s="27"/>
      <c r="C67" s="28"/>
      <c r="D67" s="29"/>
      <c r="E67" s="28"/>
      <c r="F67" s="27"/>
      <c r="G67" s="27"/>
      <c r="H67" s="27"/>
      <c r="I67" s="27"/>
      <c r="J67" s="27"/>
      <c r="K67" s="37"/>
      <c r="L67" s="27"/>
      <c r="M67" s="27"/>
      <c r="N67" s="27"/>
      <c r="O67" s="30"/>
      <c r="Q67" t="str">
        <f t="shared" si="0"/>
        <v/>
      </c>
      <c r="R67" t="str" cm="1">
        <f t="array" ref="R67">IF($A67="","",_xlfn.LET(_xlpm.s,TRIM($B67)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7" t="str">
        <f t="shared" si="1"/>
        <v/>
      </c>
      <c r="T67" t="str">
        <f t="shared" ca="1" si="2"/>
        <v/>
      </c>
      <c r="U67" t="str">
        <f t="shared" si="3"/>
        <v/>
      </c>
      <c r="V67" t="str">
        <f t="shared" si="4"/>
        <v/>
      </c>
      <c r="W67" t="str">
        <f t="shared" si="5"/>
        <v/>
      </c>
      <c r="X67" t="str">
        <f t="shared" si="6"/>
        <v/>
      </c>
      <c r="Y67" t="str" cm="1">
        <f t="array" ref="Y67">IF($A67="","",--OR(TRIM($K67)="",LEN(TRIM($K67))&gt;15,IFERROR(NOT(AND(_xlfn.UNICODE(MID(TRIM($K67),_xlfn.SEQUENCE(LEN(TRIM($K67))),1))&gt;=32,_xlfn.UNICODE(MID(TRIM($K67),_xlfn.SEQUENCE(LEN(TRIM($K67))),1))&lt;=126)),FALSE)))</f>
        <v/>
      </c>
      <c r="Z67" t="str" cm="1">
        <f t="array" ref="Z67">IF($A67="","",--OR(TRIM($L67)="",LEN(TRIM($L67))&gt;60,IFERROR(NOT(AND(_xlfn.UNICODE(MID(TRIM($L67),_xlfn.SEQUENCE(LEN(TRIM($L67))),1))&gt;=32,_xlfn.UNICODE(MID(TRIM($L67),_xlfn.SEQUENCE(LEN(TRIM($L67))),1))&lt;=126)),FALSE)))</f>
        <v/>
      </c>
      <c r="AA67" t="str">
        <f t="shared" si="7"/>
        <v/>
      </c>
    </row>
    <row r="68" spans="1:27" ht="21.6" customHeight="1" x14ac:dyDescent="0.15">
      <c r="A68" s="26"/>
      <c r="B68" s="27"/>
      <c r="C68" s="28"/>
      <c r="D68" s="29"/>
      <c r="E68" s="28"/>
      <c r="F68" s="27"/>
      <c r="G68" s="27"/>
      <c r="H68" s="27"/>
      <c r="I68" s="27"/>
      <c r="J68" s="27"/>
      <c r="K68" s="37"/>
      <c r="L68" s="27"/>
      <c r="M68" s="27"/>
      <c r="N68" s="27"/>
      <c r="O68" s="30"/>
      <c r="Q68" t="str">
        <f t="shared" si="0"/>
        <v/>
      </c>
      <c r="R68" t="str" cm="1">
        <f t="array" ref="R68">IF($A68="","",_xlfn.LET(_xlpm.s,TRIM($B68)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8" t="str">
        <f t="shared" si="1"/>
        <v/>
      </c>
      <c r="T68" t="str">
        <f t="shared" ca="1" si="2"/>
        <v/>
      </c>
      <c r="U68" t="str">
        <f t="shared" si="3"/>
        <v/>
      </c>
      <c r="V68" t="str">
        <f t="shared" si="4"/>
        <v/>
      </c>
      <c r="W68" t="str">
        <f t="shared" si="5"/>
        <v/>
      </c>
      <c r="X68" t="str">
        <f t="shared" si="6"/>
        <v/>
      </c>
      <c r="Y68" t="str" cm="1">
        <f t="array" ref="Y68">IF($A68="","",--OR(TRIM($K68)="",LEN(TRIM($K68))&gt;15,IFERROR(NOT(AND(_xlfn.UNICODE(MID(TRIM($K68),_xlfn.SEQUENCE(LEN(TRIM($K68))),1))&gt;=32,_xlfn.UNICODE(MID(TRIM($K68),_xlfn.SEQUENCE(LEN(TRIM($K68))),1))&lt;=126)),FALSE)))</f>
        <v/>
      </c>
      <c r="Z68" t="str" cm="1">
        <f t="array" ref="Z68">IF($A68="","",--OR(TRIM($L68)="",LEN(TRIM($L68))&gt;60,IFERROR(NOT(AND(_xlfn.UNICODE(MID(TRIM($L68),_xlfn.SEQUENCE(LEN(TRIM($L68))),1))&gt;=32,_xlfn.UNICODE(MID(TRIM($L68),_xlfn.SEQUENCE(LEN(TRIM($L68))),1))&lt;=126)),FALSE)))</f>
        <v/>
      </c>
      <c r="AA68" t="str">
        <f t="shared" si="7"/>
        <v/>
      </c>
    </row>
    <row r="69" spans="1:27" ht="21.6" customHeight="1" x14ac:dyDescent="0.15">
      <c r="A69" s="26"/>
      <c r="B69" s="27"/>
      <c r="C69" s="28"/>
      <c r="D69" s="29"/>
      <c r="E69" s="28"/>
      <c r="F69" s="27"/>
      <c r="G69" s="27"/>
      <c r="H69" s="27"/>
      <c r="I69" s="27"/>
      <c r="J69" s="27"/>
      <c r="K69" s="37"/>
      <c r="L69" s="27"/>
      <c r="M69" s="27"/>
      <c r="N69" s="27"/>
      <c r="O69" s="30"/>
      <c r="Q69" t="str">
        <f t="shared" si="0"/>
        <v/>
      </c>
      <c r="R69" t="str" cm="1">
        <f t="array" ref="R69">IF($A69="","",_xlfn.LET(_xlpm.s,TRIM($B69)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69" t="str">
        <f t="shared" si="1"/>
        <v/>
      </c>
      <c r="T69" t="str">
        <f t="shared" ca="1" si="2"/>
        <v/>
      </c>
      <c r="U69" t="str">
        <f t="shared" si="3"/>
        <v/>
      </c>
      <c r="V69" t="str">
        <f t="shared" si="4"/>
        <v/>
      </c>
      <c r="W69" t="str">
        <f t="shared" si="5"/>
        <v/>
      </c>
      <c r="X69" t="str">
        <f t="shared" si="6"/>
        <v/>
      </c>
      <c r="Y69" t="str" cm="1">
        <f t="array" ref="Y69">IF($A69="","",--OR(TRIM($K69)="",LEN(TRIM($K69))&gt;15,IFERROR(NOT(AND(_xlfn.UNICODE(MID(TRIM($K69),_xlfn.SEQUENCE(LEN(TRIM($K69))),1))&gt;=32,_xlfn.UNICODE(MID(TRIM($K69),_xlfn.SEQUENCE(LEN(TRIM($K69))),1))&lt;=126)),FALSE)))</f>
        <v/>
      </c>
      <c r="Z69" t="str" cm="1">
        <f t="array" ref="Z69">IF($A69="","",--OR(TRIM($L69)="",LEN(TRIM($L69))&gt;60,IFERROR(NOT(AND(_xlfn.UNICODE(MID(TRIM($L69),_xlfn.SEQUENCE(LEN(TRIM($L69))),1))&gt;=32,_xlfn.UNICODE(MID(TRIM($L69),_xlfn.SEQUENCE(LEN(TRIM($L69))),1))&lt;=126)),FALSE)))</f>
        <v/>
      </c>
      <c r="AA69" t="str">
        <f t="shared" si="7"/>
        <v/>
      </c>
    </row>
    <row r="70" spans="1:27" ht="21.6" customHeight="1" x14ac:dyDescent="0.15">
      <c r="A70" s="26"/>
      <c r="B70" s="27"/>
      <c r="C70" s="28"/>
      <c r="D70" s="29"/>
      <c r="E70" s="28"/>
      <c r="F70" s="27"/>
      <c r="G70" s="27"/>
      <c r="H70" s="27"/>
      <c r="I70" s="27"/>
      <c r="J70" s="27"/>
      <c r="K70" s="37"/>
      <c r="L70" s="27"/>
      <c r="M70" s="27"/>
      <c r="N70" s="27"/>
      <c r="O70" s="30"/>
      <c r="Q70" t="str">
        <f t="shared" si="0"/>
        <v/>
      </c>
      <c r="R70" t="str" cm="1">
        <f t="array" ref="R70">IF($A70="","",_xlfn.LET(_xlpm.s,TRIM($B70)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0" t="str">
        <f t="shared" si="1"/>
        <v/>
      </c>
      <c r="T70" t="str">
        <f t="shared" ca="1" si="2"/>
        <v/>
      </c>
      <c r="U70" t="str">
        <f t="shared" si="3"/>
        <v/>
      </c>
      <c r="V70" t="str">
        <f t="shared" si="4"/>
        <v/>
      </c>
      <c r="W70" t="str">
        <f t="shared" si="5"/>
        <v/>
      </c>
      <c r="X70" t="str">
        <f t="shared" si="6"/>
        <v/>
      </c>
      <c r="Y70" t="str" cm="1">
        <f t="array" ref="Y70">IF($A70="","",--OR(TRIM($K70)="",LEN(TRIM($K70))&gt;15,IFERROR(NOT(AND(_xlfn.UNICODE(MID(TRIM($K70),_xlfn.SEQUENCE(LEN(TRIM($K70))),1))&gt;=32,_xlfn.UNICODE(MID(TRIM($K70),_xlfn.SEQUENCE(LEN(TRIM($K70))),1))&lt;=126)),FALSE)))</f>
        <v/>
      </c>
      <c r="Z70" t="str" cm="1">
        <f t="array" ref="Z70">IF($A70="","",--OR(TRIM($L70)="",LEN(TRIM($L70))&gt;60,IFERROR(NOT(AND(_xlfn.UNICODE(MID(TRIM($L70),_xlfn.SEQUENCE(LEN(TRIM($L70))),1))&gt;=32,_xlfn.UNICODE(MID(TRIM($L70),_xlfn.SEQUENCE(LEN(TRIM($L70))),1))&lt;=126)),FALSE)))</f>
        <v/>
      </c>
      <c r="AA70" t="str">
        <f t="shared" si="7"/>
        <v/>
      </c>
    </row>
    <row r="71" spans="1:27" ht="21.6" customHeight="1" x14ac:dyDescent="0.15">
      <c r="A71" s="26"/>
      <c r="B71" s="27"/>
      <c r="C71" s="28"/>
      <c r="D71" s="29"/>
      <c r="E71" s="28"/>
      <c r="F71" s="27"/>
      <c r="G71" s="27"/>
      <c r="H71" s="27"/>
      <c r="I71" s="27"/>
      <c r="J71" s="27"/>
      <c r="K71" s="37"/>
      <c r="L71" s="27"/>
      <c r="M71" s="27"/>
      <c r="N71" s="27"/>
      <c r="O71" s="30"/>
      <c r="Q71" t="str">
        <f t="shared" si="0"/>
        <v/>
      </c>
      <c r="R71" t="str" cm="1">
        <f t="array" ref="R71">IF($A71="","",_xlfn.LET(_xlpm.s,TRIM($B71)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1" t="str">
        <f t="shared" si="1"/>
        <v/>
      </c>
      <c r="T71" t="str">
        <f t="shared" ca="1" si="2"/>
        <v/>
      </c>
      <c r="U71" t="str">
        <f t="shared" si="3"/>
        <v/>
      </c>
      <c r="V71" t="str">
        <f t="shared" si="4"/>
        <v/>
      </c>
      <c r="W71" t="str">
        <f t="shared" si="5"/>
        <v/>
      </c>
      <c r="X71" t="str">
        <f t="shared" si="6"/>
        <v/>
      </c>
      <c r="Y71" t="str" cm="1">
        <f t="array" ref="Y71">IF($A71="","",--OR(TRIM($K71)="",LEN(TRIM($K71))&gt;15,IFERROR(NOT(AND(_xlfn.UNICODE(MID(TRIM($K71),_xlfn.SEQUENCE(LEN(TRIM($K71))),1))&gt;=32,_xlfn.UNICODE(MID(TRIM($K71),_xlfn.SEQUENCE(LEN(TRIM($K71))),1))&lt;=126)),FALSE)))</f>
        <v/>
      </c>
      <c r="Z71" t="str" cm="1">
        <f t="array" ref="Z71">IF($A71="","",--OR(TRIM($L71)="",LEN(TRIM($L71))&gt;60,IFERROR(NOT(AND(_xlfn.UNICODE(MID(TRIM($L71),_xlfn.SEQUENCE(LEN(TRIM($L71))),1))&gt;=32,_xlfn.UNICODE(MID(TRIM($L71),_xlfn.SEQUENCE(LEN(TRIM($L71))),1))&lt;=126)),FALSE)))</f>
        <v/>
      </c>
      <c r="AA71" t="str">
        <f t="shared" si="7"/>
        <v/>
      </c>
    </row>
    <row r="72" spans="1:27" ht="21.6" customHeight="1" x14ac:dyDescent="0.15">
      <c r="A72" s="26"/>
      <c r="B72" s="27"/>
      <c r="C72" s="28"/>
      <c r="D72" s="29"/>
      <c r="E72" s="28"/>
      <c r="F72" s="27"/>
      <c r="G72" s="27"/>
      <c r="H72" s="27"/>
      <c r="I72" s="27"/>
      <c r="J72" s="27"/>
      <c r="K72" s="37"/>
      <c r="L72" s="27"/>
      <c r="M72" s="27"/>
      <c r="N72" s="27"/>
      <c r="O72" s="30"/>
      <c r="Q72" t="str">
        <f t="shared" si="0"/>
        <v/>
      </c>
      <c r="R72" t="str" cm="1">
        <f t="array" ref="R72">IF($A72="","",_xlfn.LET(_xlpm.s,TRIM($B72)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2" t="str">
        <f t="shared" si="1"/>
        <v/>
      </c>
      <c r="T72" t="str">
        <f t="shared" ca="1" si="2"/>
        <v/>
      </c>
      <c r="U72" t="str">
        <f t="shared" si="3"/>
        <v/>
      </c>
      <c r="V72" t="str">
        <f t="shared" si="4"/>
        <v/>
      </c>
      <c r="W72" t="str">
        <f t="shared" si="5"/>
        <v/>
      </c>
      <c r="X72" t="str">
        <f t="shared" si="6"/>
        <v/>
      </c>
      <c r="Y72" t="str" cm="1">
        <f t="array" ref="Y72">IF($A72="","",--OR(TRIM($K72)="",LEN(TRIM($K72))&gt;15,IFERROR(NOT(AND(_xlfn.UNICODE(MID(TRIM($K72),_xlfn.SEQUENCE(LEN(TRIM($K72))),1))&gt;=32,_xlfn.UNICODE(MID(TRIM($K72),_xlfn.SEQUENCE(LEN(TRIM($K72))),1))&lt;=126)),FALSE)))</f>
        <v/>
      </c>
      <c r="Z72" t="str" cm="1">
        <f t="array" ref="Z72">IF($A72="","",--OR(TRIM($L72)="",LEN(TRIM($L72))&gt;60,IFERROR(NOT(AND(_xlfn.UNICODE(MID(TRIM($L72),_xlfn.SEQUENCE(LEN(TRIM($L72))),1))&gt;=32,_xlfn.UNICODE(MID(TRIM($L72),_xlfn.SEQUENCE(LEN(TRIM($L72))),1))&lt;=126)),FALSE)))</f>
        <v/>
      </c>
      <c r="AA72" t="str">
        <f t="shared" si="7"/>
        <v/>
      </c>
    </row>
    <row r="73" spans="1:27" ht="21.6" customHeight="1" x14ac:dyDescent="0.15">
      <c r="A73" s="26"/>
      <c r="B73" s="27"/>
      <c r="C73" s="28"/>
      <c r="D73" s="29"/>
      <c r="E73" s="28"/>
      <c r="F73" s="27"/>
      <c r="G73" s="27"/>
      <c r="H73" s="27"/>
      <c r="I73" s="27"/>
      <c r="J73" s="27"/>
      <c r="K73" s="37"/>
      <c r="L73" s="27"/>
      <c r="M73" s="27"/>
      <c r="N73" s="27"/>
      <c r="O73" s="30"/>
      <c r="Q73" t="str">
        <f t="shared" si="0"/>
        <v/>
      </c>
      <c r="R73" t="str" cm="1">
        <f t="array" ref="R73">IF($A73="","",_xlfn.LET(_xlpm.s,TRIM($B73)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3" t="str">
        <f t="shared" si="1"/>
        <v/>
      </c>
      <c r="T73" t="str">
        <f t="shared" ca="1" si="2"/>
        <v/>
      </c>
      <c r="U73" t="str">
        <f t="shared" si="3"/>
        <v/>
      </c>
      <c r="V73" t="str">
        <f t="shared" si="4"/>
        <v/>
      </c>
      <c r="W73" t="str">
        <f t="shared" si="5"/>
        <v/>
      </c>
      <c r="X73" t="str">
        <f t="shared" si="6"/>
        <v/>
      </c>
      <c r="Y73" t="str" cm="1">
        <f t="array" ref="Y73">IF($A73="","",--OR(TRIM($K73)="",LEN(TRIM($K73))&gt;15,IFERROR(NOT(AND(_xlfn.UNICODE(MID(TRIM($K73),_xlfn.SEQUENCE(LEN(TRIM($K73))),1))&gt;=32,_xlfn.UNICODE(MID(TRIM($K73),_xlfn.SEQUENCE(LEN(TRIM($K73))),1))&lt;=126)),FALSE)))</f>
        <v/>
      </c>
      <c r="Z73" t="str" cm="1">
        <f t="array" ref="Z73">IF($A73="","",--OR(TRIM($L73)="",LEN(TRIM($L73))&gt;60,IFERROR(NOT(AND(_xlfn.UNICODE(MID(TRIM($L73),_xlfn.SEQUENCE(LEN(TRIM($L73))),1))&gt;=32,_xlfn.UNICODE(MID(TRIM($L73),_xlfn.SEQUENCE(LEN(TRIM($L73))),1))&lt;=126)),FALSE)))</f>
        <v/>
      </c>
      <c r="AA73" t="str">
        <f t="shared" si="7"/>
        <v/>
      </c>
    </row>
    <row r="74" spans="1:27" ht="21.6" customHeight="1" x14ac:dyDescent="0.15">
      <c r="A74" s="26"/>
      <c r="B74" s="27"/>
      <c r="C74" s="28"/>
      <c r="D74" s="29"/>
      <c r="E74" s="28"/>
      <c r="F74" s="27"/>
      <c r="G74" s="27"/>
      <c r="H74" s="27"/>
      <c r="I74" s="27"/>
      <c r="J74" s="27"/>
      <c r="K74" s="37"/>
      <c r="L74" s="27"/>
      <c r="M74" s="27"/>
      <c r="N74" s="27"/>
      <c r="O74" s="30"/>
      <c r="Q74" t="str">
        <f t="shared" si="0"/>
        <v/>
      </c>
      <c r="R74" t="str" cm="1">
        <f t="array" ref="R74">IF($A74="","",_xlfn.LET(_xlpm.s,TRIM($B74)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4" t="str">
        <f t="shared" si="1"/>
        <v/>
      </c>
      <c r="T74" t="str">
        <f t="shared" ca="1" si="2"/>
        <v/>
      </c>
      <c r="U74" t="str">
        <f t="shared" si="3"/>
        <v/>
      </c>
      <c r="V74" t="str">
        <f t="shared" si="4"/>
        <v/>
      </c>
      <c r="W74" t="str">
        <f t="shared" si="5"/>
        <v/>
      </c>
      <c r="X74" t="str">
        <f t="shared" si="6"/>
        <v/>
      </c>
      <c r="Y74" t="str" cm="1">
        <f t="array" ref="Y74">IF($A74="","",--OR(TRIM($K74)="",LEN(TRIM($K74))&gt;15,IFERROR(NOT(AND(_xlfn.UNICODE(MID(TRIM($K74),_xlfn.SEQUENCE(LEN(TRIM($K74))),1))&gt;=32,_xlfn.UNICODE(MID(TRIM($K74),_xlfn.SEQUENCE(LEN(TRIM($K74))),1))&lt;=126)),FALSE)))</f>
        <v/>
      </c>
      <c r="Z74" t="str" cm="1">
        <f t="array" ref="Z74">IF($A74="","",--OR(TRIM($L74)="",LEN(TRIM($L74))&gt;60,IFERROR(NOT(AND(_xlfn.UNICODE(MID(TRIM($L74),_xlfn.SEQUENCE(LEN(TRIM($L74))),1))&gt;=32,_xlfn.UNICODE(MID(TRIM($L74),_xlfn.SEQUENCE(LEN(TRIM($L74))),1))&lt;=126)),FALSE)))</f>
        <v/>
      </c>
      <c r="AA74" t="str">
        <f t="shared" si="7"/>
        <v/>
      </c>
    </row>
    <row r="75" spans="1:27" ht="21.6" customHeight="1" x14ac:dyDescent="0.15">
      <c r="A75" s="26"/>
      <c r="B75" s="27"/>
      <c r="C75" s="28"/>
      <c r="D75" s="29"/>
      <c r="E75" s="28"/>
      <c r="F75" s="27"/>
      <c r="G75" s="27"/>
      <c r="H75" s="27"/>
      <c r="I75" s="27"/>
      <c r="J75" s="27"/>
      <c r="K75" s="37"/>
      <c r="L75" s="27"/>
      <c r="M75" s="27"/>
      <c r="N75" s="27"/>
      <c r="O75" s="30"/>
      <c r="Q75" t="str">
        <f t="shared" si="0"/>
        <v/>
      </c>
      <c r="R75" t="str" cm="1">
        <f t="array" ref="R75">IF($A75="","",_xlfn.LET(_xlpm.s,TRIM($B75)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5" t="str">
        <f t="shared" si="1"/>
        <v/>
      </c>
      <c r="T75" t="str">
        <f t="shared" ca="1" si="2"/>
        <v/>
      </c>
      <c r="U75" t="str">
        <f t="shared" si="3"/>
        <v/>
      </c>
      <c r="V75" t="str">
        <f t="shared" si="4"/>
        <v/>
      </c>
      <c r="W75" t="str">
        <f t="shared" si="5"/>
        <v/>
      </c>
      <c r="X75" t="str">
        <f t="shared" si="6"/>
        <v/>
      </c>
      <c r="Y75" t="str" cm="1">
        <f t="array" ref="Y75">IF($A75="","",--OR(TRIM($K75)="",LEN(TRIM($K75))&gt;15,IFERROR(NOT(AND(_xlfn.UNICODE(MID(TRIM($K75),_xlfn.SEQUENCE(LEN(TRIM($K75))),1))&gt;=32,_xlfn.UNICODE(MID(TRIM($K75),_xlfn.SEQUENCE(LEN(TRIM($K75))),1))&lt;=126)),FALSE)))</f>
        <v/>
      </c>
      <c r="Z75" t="str" cm="1">
        <f t="array" ref="Z75">IF($A75="","",--OR(TRIM($L75)="",LEN(TRIM($L75))&gt;60,IFERROR(NOT(AND(_xlfn.UNICODE(MID(TRIM($L75),_xlfn.SEQUENCE(LEN(TRIM($L75))),1))&gt;=32,_xlfn.UNICODE(MID(TRIM($L75),_xlfn.SEQUENCE(LEN(TRIM($L75))),1))&lt;=126)),FALSE)))</f>
        <v/>
      </c>
      <c r="AA75" t="str">
        <f t="shared" si="7"/>
        <v/>
      </c>
    </row>
    <row r="76" spans="1:27" ht="21.6" customHeight="1" x14ac:dyDescent="0.15">
      <c r="A76" s="26"/>
      <c r="B76" s="27"/>
      <c r="C76" s="28"/>
      <c r="D76" s="29"/>
      <c r="E76" s="28"/>
      <c r="F76" s="27"/>
      <c r="G76" s="27"/>
      <c r="H76" s="27"/>
      <c r="I76" s="27"/>
      <c r="J76" s="27"/>
      <c r="K76" s="37"/>
      <c r="L76" s="27"/>
      <c r="M76" s="27"/>
      <c r="N76" s="27"/>
      <c r="O76" s="30"/>
      <c r="Q76" t="str">
        <f t="shared" si="0"/>
        <v/>
      </c>
      <c r="R76" t="str" cm="1">
        <f t="array" ref="R76">IF($A76="","",_xlfn.LET(_xlpm.s,TRIM($B76)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6" t="str">
        <f t="shared" si="1"/>
        <v/>
      </c>
      <c r="T76" t="str">
        <f t="shared" ca="1" si="2"/>
        <v/>
      </c>
      <c r="U76" t="str">
        <f t="shared" si="3"/>
        <v/>
      </c>
      <c r="V76" t="str">
        <f t="shared" si="4"/>
        <v/>
      </c>
      <c r="W76" t="str">
        <f t="shared" si="5"/>
        <v/>
      </c>
      <c r="X76" t="str">
        <f t="shared" si="6"/>
        <v/>
      </c>
      <c r="Y76" t="str" cm="1">
        <f t="array" ref="Y76">IF($A76="","",--OR(TRIM($K76)="",LEN(TRIM($K76))&gt;15,IFERROR(NOT(AND(_xlfn.UNICODE(MID(TRIM($K76),_xlfn.SEQUENCE(LEN(TRIM($K76))),1))&gt;=32,_xlfn.UNICODE(MID(TRIM($K76),_xlfn.SEQUENCE(LEN(TRIM($K76))),1))&lt;=126)),FALSE)))</f>
        <v/>
      </c>
      <c r="Z76" t="str" cm="1">
        <f t="array" ref="Z76">IF($A76="","",--OR(TRIM($L76)="",LEN(TRIM($L76))&gt;60,IFERROR(NOT(AND(_xlfn.UNICODE(MID(TRIM($L76),_xlfn.SEQUENCE(LEN(TRIM($L76))),1))&gt;=32,_xlfn.UNICODE(MID(TRIM($L76),_xlfn.SEQUENCE(LEN(TRIM($L76))),1))&lt;=126)),FALSE)))</f>
        <v/>
      </c>
      <c r="AA76" t="str">
        <f t="shared" si="7"/>
        <v/>
      </c>
    </row>
    <row r="77" spans="1:27" ht="21.6" customHeight="1" x14ac:dyDescent="0.15">
      <c r="A77" s="26"/>
      <c r="B77" s="27"/>
      <c r="C77" s="28"/>
      <c r="D77" s="29"/>
      <c r="E77" s="28"/>
      <c r="F77" s="27"/>
      <c r="G77" s="27"/>
      <c r="H77" s="27"/>
      <c r="I77" s="27"/>
      <c r="J77" s="27"/>
      <c r="K77" s="37"/>
      <c r="L77" s="27"/>
      <c r="M77" s="27"/>
      <c r="N77" s="27"/>
      <c r="O77" s="30"/>
      <c r="Q77" t="str">
        <f t="shared" si="0"/>
        <v/>
      </c>
      <c r="R77" t="str" cm="1">
        <f t="array" ref="R77">IF($A77="","",_xlfn.LET(_xlpm.s,TRIM($B77)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7" t="str">
        <f t="shared" si="1"/>
        <v/>
      </c>
      <c r="T77" t="str">
        <f t="shared" ca="1" si="2"/>
        <v/>
      </c>
      <c r="U77" t="str">
        <f t="shared" si="3"/>
        <v/>
      </c>
      <c r="V77" t="str">
        <f t="shared" si="4"/>
        <v/>
      </c>
      <c r="W77" t="str">
        <f t="shared" si="5"/>
        <v/>
      </c>
      <c r="X77" t="str">
        <f t="shared" si="6"/>
        <v/>
      </c>
      <c r="Y77" t="str" cm="1">
        <f t="array" ref="Y77">IF($A77="","",--OR(TRIM($K77)="",LEN(TRIM($K77))&gt;15,IFERROR(NOT(AND(_xlfn.UNICODE(MID(TRIM($K77),_xlfn.SEQUENCE(LEN(TRIM($K77))),1))&gt;=32,_xlfn.UNICODE(MID(TRIM($K77),_xlfn.SEQUENCE(LEN(TRIM($K77))),1))&lt;=126)),FALSE)))</f>
        <v/>
      </c>
      <c r="Z77" t="str" cm="1">
        <f t="array" ref="Z77">IF($A77="","",--OR(TRIM($L77)="",LEN(TRIM($L77))&gt;60,IFERROR(NOT(AND(_xlfn.UNICODE(MID(TRIM($L77),_xlfn.SEQUENCE(LEN(TRIM($L77))),1))&gt;=32,_xlfn.UNICODE(MID(TRIM($L77),_xlfn.SEQUENCE(LEN(TRIM($L77))),1))&lt;=126)),FALSE)))</f>
        <v/>
      </c>
      <c r="AA77" t="str">
        <f t="shared" si="7"/>
        <v/>
      </c>
    </row>
    <row r="78" spans="1:27" ht="21.6" customHeight="1" x14ac:dyDescent="0.15">
      <c r="A78" s="26"/>
      <c r="B78" s="27"/>
      <c r="C78" s="28"/>
      <c r="D78" s="29"/>
      <c r="E78" s="28"/>
      <c r="F78" s="27"/>
      <c r="G78" s="27"/>
      <c r="H78" s="27"/>
      <c r="I78" s="27"/>
      <c r="J78" s="27"/>
      <c r="K78" s="37"/>
      <c r="L78" s="27"/>
      <c r="M78" s="27"/>
      <c r="N78" s="27"/>
      <c r="O78" s="30"/>
      <c r="Q78" t="str">
        <f t="shared" ref="Q78:Q113" si="8">IF($A78="","",--(LEN(TRIM($A78))&gt;16))</f>
        <v/>
      </c>
      <c r="R78" t="str" cm="1">
        <f t="array" ref="R78">IF($A78="","",_xlfn.LET(_xlpm.s,TRIM($B78)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8" t="str">
        <f t="shared" ref="S78:S113" si="9">IF($A78="","",--AND($C78&lt;&gt;"男性",$C78&lt;&gt;"女性"))</f>
        <v/>
      </c>
      <c r="T78" t="str">
        <f t="shared" ref="T78:T113" ca="1" si="10">IF($A78="","",--OR($D78="",NOT(ISNUMBER($D78)),IFERROR(EDATE($D78,240)&gt;TODAY(),TRUE)))</f>
        <v/>
      </c>
      <c r="U78" t="str">
        <f t="shared" ref="U78:U113" si="11">IF($A78="","",--AND($E78&lt;&gt;"会社",$E78&lt;&gt;"自宅"))</f>
        <v/>
      </c>
      <c r="V78" t="str">
        <f t="shared" ref="V78:V113" si="12">IF($A78="","",--OR($F78="",NOT(OR(AND(LEN(TRIM($F78))=7,IFERROR(ISNUMBER(--TRIM($F78)),FALSE)),AND(LEN(TRIM($F78))=8,MID(TRIM($F78),4,1)="-",IFERROR(ISNUMBER(--LEFT(TRIM($F78),3)),FALSE),IFERROR(ISNUMBER(--RIGHT(TRIM($F78),4)),FALSE))))))</f>
        <v/>
      </c>
      <c r="W78" t="str">
        <f t="shared" ref="W78:W113" si="13">IF($A78="","",--OR(TRIM($G78)="",LEN(TRIM($G78))&gt;32))</f>
        <v/>
      </c>
      <c r="X78" t="str">
        <f t="shared" ref="X78:X113" si="14">IF($A78="","",--AND($E78="会社",TRIM($I78)=""))</f>
        <v/>
      </c>
      <c r="Y78" t="str" cm="1">
        <f t="array" ref="Y78">IF($A78="","",--OR(TRIM($K78)="",LEN(TRIM($K78))&gt;15,IFERROR(NOT(AND(_xlfn.UNICODE(MID(TRIM($K78),_xlfn.SEQUENCE(LEN(TRIM($K78))),1))&gt;=32,_xlfn.UNICODE(MID(TRIM($K78),_xlfn.SEQUENCE(LEN(TRIM($K78))),1))&lt;=126)),FALSE)))</f>
        <v/>
      </c>
      <c r="Z78" t="str" cm="1">
        <f t="array" ref="Z78">IF($A78="","",--OR(TRIM($L78)="",LEN(TRIM($L78))&gt;60,IFERROR(NOT(AND(_xlfn.UNICODE(MID(TRIM($L78),_xlfn.SEQUENCE(LEN(TRIM($L78))),1))&gt;=32,_xlfn.UNICODE(MID(TRIM($L78),_xlfn.SEQUENCE(LEN(TRIM($L78))),1))&lt;=126)),FALSE)))</f>
        <v/>
      </c>
      <c r="AA78" t="str">
        <f t="shared" ref="AA78:AA113" si="15">IF($A78="","",--AND($O78&lt;&gt;"本人",$O78&lt;&gt;"家族"))</f>
        <v/>
      </c>
    </row>
    <row r="79" spans="1:27" ht="21.6" customHeight="1" x14ac:dyDescent="0.15">
      <c r="A79" s="26"/>
      <c r="B79" s="27"/>
      <c r="C79" s="28"/>
      <c r="D79" s="29"/>
      <c r="E79" s="28"/>
      <c r="F79" s="27"/>
      <c r="G79" s="27"/>
      <c r="H79" s="27"/>
      <c r="I79" s="27"/>
      <c r="J79" s="27"/>
      <c r="K79" s="37"/>
      <c r="L79" s="27"/>
      <c r="M79" s="27"/>
      <c r="N79" s="27"/>
      <c r="O79" s="30"/>
      <c r="Q79" t="str">
        <f t="shared" si="8"/>
        <v/>
      </c>
      <c r="R79" t="str" cm="1">
        <f t="array" ref="R79">IF($A79="","",_xlfn.LET(_xlpm.s,TRIM($B79)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79" t="str">
        <f t="shared" si="9"/>
        <v/>
      </c>
      <c r="T79" t="str">
        <f t="shared" ca="1" si="10"/>
        <v/>
      </c>
      <c r="U79" t="str">
        <f t="shared" si="11"/>
        <v/>
      </c>
      <c r="V79" t="str">
        <f t="shared" si="12"/>
        <v/>
      </c>
      <c r="W79" t="str">
        <f t="shared" si="13"/>
        <v/>
      </c>
      <c r="X79" t="str">
        <f t="shared" si="14"/>
        <v/>
      </c>
      <c r="Y79" t="str" cm="1">
        <f t="array" ref="Y79">IF($A79="","",--OR(TRIM($K79)="",LEN(TRIM($K79))&gt;15,IFERROR(NOT(AND(_xlfn.UNICODE(MID(TRIM($K79),_xlfn.SEQUENCE(LEN(TRIM($K79))),1))&gt;=32,_xlfn.UNICODE(MID(TRIM($K79),_xlfn.SEQUENCE(LEN(TRIM($K79))),1))&lt;=126)),FALSE)))</f>
        <v/>
      </c>
      <c r="Z79" t="str" cm="1">
        <f t="array" ref="Z79">IF($A79="","",--OR(TRIM($L79)="",LEN(TRIM($L79))&gt;60,IFERROR(NOT(AND(_xlfn.UNICODE(MID(TRIM($L79),_xlfn.SEQUENCE(LEN(TRIM($L79))),1))&gt;=32,_xlfn.UNICODE(MID(TRIM($L79),_xlfn.SEQUENCE(LEN(TRIM($L79))),1))&lt;=126)),FALSE)))</f>
        <v/>
      </c>
      <c r="AA79" t="str">
        <f t="shared" si="15"/>
        <v/>
      </c>
    </row>
    <row r="80" spans="1:27" ht="21.6" customHeight="1" x14ac:dyDescent="0.15">
      <c r="A80" s="26"/>
      <c r="B80" s="27"/>
      <c r="C80" s="28"/>
      <c r="D80" s="29"/>
      <c r="E80" s="28"/>
      <c r="F80" s="27"/>
      <c r="G80" s="27"/>
      <c r="H80" s="27"/>
      <c r="I80" s="27"/>
      <c r="J80" s="27"/>
      <c r="K80" s="37"/>
      <c r="L80" s="27"/>
      <c r="M80" s="27"/>
      <c r="N80" s="27"/>
      <c r="O80" s="30"/>
      <c r="Q80" t="str">
        <f t="shared" si="8"/>
        <v/>
      </c>
      <c r="R80" t="str" cm="1">
        <f t="array" ref="R80">IF($A80="","",_xlfn.LET(_xlpm.s,TRIM($B80)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0" t="str">
        <f t="shared" si="9"/>
        <v/>
      </c>
      <c r="T80" t="str">
        <f t="shared" ca="1" si="10"/>
        <v/>
      </c>
      <c r="U80" t="str">
        <f t="shared" si="11"/>
        <v/>
      </c>
      <c r="V80" t="str">
        <f t="shared" si="12"/>
        <v/>
      </c>
      <c r="W80" t="str">
        <f t="shared" si="13"/>
        <v/>
      </c>
      <c r="X80" t="str">
        <f t="shared" si="14"/>
        <v/>
      </c>
      <c r="Y80" t="str" cm="1">
        <f t="array" ref="Y80">IF($A80="","",--OR(TRIM($K80)="",LEN(TRIM($K80))&gt;15,IFERROR(NOT(AND(_xlfn.UNICODE(MID(TRIM($K80),_xlfn.SEQUENCE(LEN(TRIM($K80))),1))&gt;=32,_xlfn.UNICODE(MID(TRIM($K80),_xlfn.SEQUENCE(LEN(TRIM($K80))),1))&lt;=126)),FALSE)))</f>
        <v/>
      </c>
      <c r="Z80" t="str" cm="1">
        <f t="array" ref="Z80">IF($A80="","",--OR(TRIM($L80)="",LEN(TRIM($L80))&gt;60,IFERROR(NOT(AND(_xlfn.UNICODE(MID(TRIM($L80),_xlfn.SEQUENCE(LEN(TRIM($L80))),1))&gt;=32,_xlfn.UNICODE(MID(TRIM($L80),_xlfn.SEQUENCE(LEN(TRIM($L80))),1))&lt;=126)),FALSE)))</f>
        <v/>
      </c>
      <c r="AA80" t="str">
        <f t="shared" si="15"/>
        <v/>
      </c>
    </row>
    <row r="81" spans="1:27" ht="21.6" customHeight="1" x14ac:dyDescent="0.15">
      <c r="A81" s="26"/>
      <c r="B81" s="27"/>
      <c r="C81" s="28"/>
      <c r="D81" s="29"/>
      <c r="E81" s="28"/>
      <c r="F81" s="27"/>
      <c r="G81" s="27"/>
      <c r="H81" s="27"/>
      <c r="I81" s="27"/>
      <c r="J81" s="27"/>
      <c r="K81" s="37"/>
      <c r="L81" s="27"/>
      <c r="M81" s="27"/>
      <c r="N81" s="27"/>
      <c r="O81" s="30"/>
      <c r="Q81" t="str">
        <f t="shared" si="8"/>
        <v/>
      </c>
      <c r="R81" t="str" cm="1">
        <f t="array" ref="R81">IF($A81="","",_xlfn.LET(_xlpm.s,TRIM($B81)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1" t="str">
        <f t="shared" si="9"/>
        <v/>
      </c>
      <c r="T81" t="str">
        <f t="shared" ca="1" si="10"/>
        <v/>
      </c>
      <c r="U81" t="str">
        <f t="shared" si="11"/>
        <v/>
      </c>
      <c r="V81" t="str">
        <f t="shared" si="12"/>
        <v/>
      </c>
      <c r="W81" t="str">
        <f t="shared" si="13"/>
        <v/>
      </c>
      <c r="X81" t="str">
        <f t="shared" si="14"/>
        <v/>
      </c>
      <c r="Y81" t="str" cm="1">
        <f t="array" ref="Y81">IF($A81="","",--OR(TRIM($K81)="",LEN(TRIM($K81))&gt;15,IFERROR(NOT(AND(_xlfn.UNICODE(MID(TRIM($K81),_xlfn.SEQUENCE(LEN(TRIM($K81))),1))&gt;=32,_xlfn.UNICODE(MID(TRIM($K81),_xlfn.SEQUENCE(LEN(TRIM($K81))),1))&lt;=126)),FALSE)))</f>
        <v/>
      </c>
      <c r="Z81" t="str" cm="1">
        <f t="array" ref="Z81">IF($A81="","",--OR(TRIM($L81)="",LEN(TRIM($L81))&gt;60,IFERROR(NOT(AND(_xlfn.UNICODE(MID(TRIM($L81),_xlfn.SEQUENCE(LEN(TRIM($L81))),1))&gt;=32,_xlfn.UNICODE(MID(TRIM($L81),_xlfn.SEQUENCE(LEN(TRIM($L81))),1))&lt;=126)),FALSE)))</f>
        <v/>
      </c>
      <c r="AA81" t="str">
        <f t="shared" si="15"/>
        <v/>
      </c>
    </row>
    <row r="82" spans="1:27" ht="21.6" customHeight="1" x14ac:dyDescent="0.15">
      <c r="A82" s="26"/>
      <c r="B82" s="27"/>
      <c r="C82" s="28"/>
      <c r="D82" s="29"/>
      <c r="E82" s="28"/>
      <c r="F82" s="27"/>
      <c r="G82" s="27"/>
      <c r="H82" s="27"/>
      <c r="I82" s="27"/>
      <c r="J82" s="27"/>
      <c r="K82" s="37"/>
      <c r="L82" s="27"/>
      <c r="M82" s="27"/>
      <c r="N82" s="27"/>
      <c r="O82" s="30"/>
      <c r="Q82" t="str">
        <f t="shared" si="8"/>
        <v/>
      </c>
      <c r="R82" t="str" cm="1">
        <f t="array" ref="R82">IF($A82="","",_xlfn.LET(_xlpm.s,TRIM($B82)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2" t="str">
        <f t="shared" si="9"/>
        <v/>
      </c>
      <c r="T82" t="str">
        <f t="shared" ca="1" si="10"/>
        <v/>
      </c>
      <c r="U82" t="str">
        <f t="shared" si="11"/>
        <v/>
      </c>
      <c r="V82" t="str">
        <f t="shared" si="12"/>
        <v/>
      </c>
      <c r="W82" t="str">
        <f t="shared" si="13"/>
        <v/>
      </c>
      <c r="X82" t="str">
        <f t="shared" si="14"/>
        <v/>
      </c>
      <c r="Y82" t="str" cm="1">
        <f t="array" ref="Y82">IF($A82="","",--OR(TRIM($K82)="",LEN(TRIM($K82))&gt;15,IFERROR(NOT(AND(_xlfn.UNICODE(MID(TRIM($K82),_xlfn.SEQUENCE(LEN(TRIM($K82))),1))&gt;=32,_xlfn.UNICODE(MID(TRIM($K82),_xlfn.SEQUENCE(LEN(TRIM($K82))),1))&lt;=126)),FALSE)))</f>
        <v/>
      </c>
      <c r="Z82" t="str" cm="1">
        <f t="array" ref="Z82">IF($A82="","",--OR(TRIM($L82)="",LEN(TRIM($L82))&gt;60,IFERROR(NOT(AND(_xlfn.UNICODE(MID(TRIM($L82),_xlfn.SEQUENCE(LEN(TRIM($L82))),1))&gt;=32,_xlfn.UNICODE(MID(TRIM($L82),_xlfn.SEQUENCE(LEN(TRIM($L82))),1))&lt;=126)),FALSE)))</f>
        <v/>
      </c>
      <c r="AA82" t="str">
        <f t="shared" si="15"/>
        <v/>
      </c>
    </row>
    <row r="83" spans="1:27" ht="21.6" customHeight="1" x14ac:dyDescent="0.15">
      <c r="A83" s="26"/>
      <c r="B83" s="27"/>
      <c r="C83" s="28"/>
      <c r="D83" s="29"/>
      <c r="E83" s="28"/>
      <c r="F83" s="27"/>
      <c r="G83" s="27"/>
      <c r="H83" s="27"/>
      <c r="I83" s="27"/>
      <c r="J83" s="27"/>
      <c r="K83" s="37"/>
      <c r="L83" s="27"/>
      <c r="M83" s="27"/>
      <c r="N83" s="27"/>
      <c r="O83" s="30"/>
      <c r="Q83" t="str">
        <f t="shared" si="8"/>
        <v/>
      </c>
      <c r="R83" t="str" cm="1">
        <f t="array" ref="R83">IF($A83="","",_xlfn.LET(_xlpm.s,TRIM($B83)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3" t="str">
        <f t="shared" si="9"/>
        <v/>
      </c>
      <c r="T83" t="str">
        <f t="shared" ca="1" si="10"/>
        <v/>
      </c>
      <c r="U83" t="str">
        <f t="shared" si="11"/>
        <v/>
      </c>
      <c r="V83" t="str">
        <f t="shared" si="12"/>
        <v/>
      </c>
      <c r="W83" t="str">
        <f t="shared" si="13"/>
        <v/>
      </c>
      <c r="X83" t="str">
        <f t="shared" si="14"/>
        <v/>
      </c>
      <c r="Y83" t="str" cm="1">
        <f t="array" ref="Y83">IF($A83="","",--OR(TRIM($K83)="",LEN(TRIM($K83))&gt;15,IFERROR(NOT(AND(_xlfn.UNICODE(MID(TRIM($K83),_xlfn.SEQUENCE(LEN(TRIM($K83))),1))&gt;=32,_xlfn.UNICODE(MID(TRIM($K83),_xlfn.SEQUENCE(LEN(TRIM($K83))),1))&lt;=126)),FALSE)))</f>
        <v/>
      </c>
      <c r="Z83" t="str" cm="1">
        <f t="array" ref="Z83">IF($A83="","",--OR(TRIM($L83)="",LEN(TRIM($L83))&gt;60,IFERROR(NOT(AND(_xlfn.UNICODE(MID(TRIM($L83),_xlfn.SEQUENCE(LEN(TRIM($L83))),1))&gt;=32,_xlfn.UNICODE(MID(TRIM($L83),_xlfn.SEQUENCE(LEN(TRIM($L83))),1))&lt;=126)),FALSE)))</f>
        <v/>
      </c>
      <c r="AA83" t="str">
        <f t="shared" si="15"/>
        <v/>
      </c>
    </row>
    <row r="84" spans="1:27" ht="21.6" customHeight="1" x14ac:dyDescent="0.15">
      <c r="A84" s="26"/>
      <c r="B84" s="27"/>
      <c r="C84" s="28"/>
      <c r="D84" s="29"/>
      <c r="E84" s="28"/>
      <c r="F84" s="27"/>
      <c r="G84" s="27"/>
      <c r="H84" s="27"/>
      <c r="I84" s="27"/>
      <c r="J84" s="27"/>
      <c r="K84" s="37"/>
      <c r="L84" s="27"/>
      <c r="M84" s="27"/>
      <c r="N84" s="27"/>
      <c r="O84" s="30"/>
      <c r="Q84" t="str">
        <f t="shared" si="8"/>
        <v/>
      </c>
      <c r="R84" t="str" cm="1">
        <f t="array" ref="R84">IF($A84="","",_xlfn.LET(_xlpm.s,TRIM($B84)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4" t="str">
        <f t="shared" si="9"/>
        <v/>
      </c>
      <c r="T84" t="str">
        <f t="shared" ca="1" si="10"/>
        <v/>
      </c>
      <c r="U84" t="str">
        <f t="shared" si="11"/>
        <v/>
      </c>
      <c r="V84" t="str">
        <f t="shared" si="12"/>
        <v/>
      </c>
      <c r="W84" t="str">
        <f t="shared" si="13"/>
        <v/>
      </c>
      <c r="X84" t="str">
        <f t="shared" si="14"/>
        <v/>
      </c>
      <c r="Y84" t="str" cm="1">
        <f t="array" ref="Y84">IF($A84="","",--OR(TRIM($K84)="",LEN(TRIM($K84))&gt;15,IFERROR(NOT(AND(_xlfn.UNICODE(MID(TRIM($K84),_xlfn.SEQUENCE(LEN(TRIM($K84))),1))&gt;=32,_xlfn.UNICODE(MID(TRIM($K84),_xlfn.SEQUENCE(LEN(TRIM($K84))),1))&lt;=126)),FALSE)))</f>
        <v/>
      </c>
      <c r="Z84" t="str" cm="1">
        <f t="array" ref="Z84">IF($A84="","",--OR(TRIM($L84)="",LEN(TRIM($L84))&gt;60,IFERROR(NOT(AND(_xlfn.UNICODE(MID(TRIM($L84),_xlfn.SEQUENCE(LEN(TRIM($L84))),1))&gt;=32,_xlfn.UNICODE(MID(TRIM($L84),_xlfn.SEQUENCE(LEN(TRIM($L84))),1))&lt;=126)),FALSE)))</f>
        <v/>
      </c>
      <c r="AA84" t="str">
        <f t="shared" si="15"/>
        <v/>
      </c>
    </row>
    <row r="85" spans="1:27" ht="21.6" customHeight="1" x14ac:dyDescent="0.15">
      <c r="A85" s="26"/>
      <c r="B85" s="27"/>
      <c r="C85" s="28"/>
      <c r="D85" s="29"/>
      <c r="E85" s="28"/>
      <c r="F85" s="27"/>
      <c r="G85" s="27"/>
      <c r="H85" s="27"/>
      <c r="I85" s="27"/>
      <c r="J85" s="27"/>
      <c r="K85" s="37"/>
      <c r="L85" s="27"/>
      <c r="M85" s="27"/>
      <c r="N85" s="27"/>
      <c r="O85" s="30"/>
      <c r="Q85" t="str">
        <f t="shared" si="8"/>
        <v/>
      </c>
      <c r="R85" t="str" cm="1">
        <f t="array" ref="R85">IF($A85="","",_xlfn.LET(_xlpm.s,TRIM($B85)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5" t="str">
        <f t="shared" si="9"/>
        <v/>
      </c>
      <c r="T85" t="str">
        <f t="shared" ca="1" si="10"/>
        <v/>
      </c>
      <c r="U85" t="str">
        <f t="shared" si="11"/>
        <v/>
      </c>
      <c r="V85" t="str">
        <f t="shared" si="12"/>
        <v/>
      </c>
      <c r="W85" t="str">
        <f t="shared" si="13"/>
        <v/>
      </c>
      <c r="X85" t="str">
        <f t="shared" si="14"/>
        <v/>
      </c>
      <c r="Y85" t="str" cm="1">
        <f t="array" ref="Y85">IF($A85="","",--OR(TRIM($K85)="",LEN(TRIM($K85))&gt;15,IFERROR(NOT(AND(_xlfn.UNICODE(MID(TRIM($K85),_xlfn.SEQUENCE(LEN(TRIM($K85))),1))&gt;=32,_xlfn.UNICODE(MID(TRIM($K85),_xlfn.SEQUENCE(LEN(TRIM($K85))),1))&lt;=126)),FALSE)))</f>
        <v/>
      </c>
      <c r="Z85" t="str" cm="1">
        <f t="array" ref="Z85">IF($A85="","",--OR(TRIM($L85)="",LEN(TRIM($L85))&gt;60,IFERROR(NOT(AND(_xlfn.UNICODE(MID(TRIM($L85),_xlfn.SEQUENCE(LEN(TRIM($L85))),1))&gt;=32,_xlfn.UNICODE(MID(TRIM($L85),_xlfn.SEQUENCE(LEN(TRIM($L85))),1))&lt;=126)),FALSE)))</f>
        <v/>
      </c>
      <c r="AA85" t="str">
        <f t="shared" si="15"/>
        <v/>
      </c>
    </row>
    <row r="86" spans="1:27" ht="21.6" customHeight="1" x14ac:dyDescent="0.15">
      <c r="A86" s="26"/>
      <c r="B86" s="27"/>
      <c r="C86" s="28"/>
      <c r="D86" s="29"/>
      <c r="E86" s="28"/>
      <c r="F86" s="27"/>
      <c r="G86" s="27"/>
      <c r="H86" s="27"/>
      <c r="I86" s="27"/>
      <c r="J86" s="27"/>
      <c r="K86" s="37"/>
      <c r="L86" s="27"/>
      <c r="M86" s="27"/>
      <c r="N86" s="27"/>
      <c r="O86" s="30"/>
      <c r="Q86" t="str">
        <f t="shared" si="8"/>
        <v/>
      </c>
      <c r="R86" t="str" cm="1">
        <f t="array" ref="R86">IF($A86="","",_xlfn.LET(_xlpm.s,TRIM($B86)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6" t="str">
        <f t="shared" si="9"/>
        <v/>
      </c>
      <c r="T86" t="str">
        <f t="shared" ca="1" si="10"/>
        <v/>
      </c>
      <c r="U86" t="str">
        <f t="shared" si="11"/>
        <v/>
      </c>
      <c r="V86" t="str">
        <f t="shared" si="12"/>
        <v/>
      </c>
      <c r="W86" t="str">
        <f t="shared" si="13"/>
        <v/>
      </c>
      <c r="X86" t="str">
        <f t="shared" si="14"/>
        <v/>
      </c>
      <c r="Y86" t="str" cm="1">
        <f t="array" ref="Y86">IF($A86="","",--OR(TRIM($K86)="",LEN(TRIM($K86))&gt;15,IFERROR(NOT(AND(_xlfn.UNICODE(MID(TRIM($K86),_xlfn.SEQUENCE(LEN(TRIM($K86))),1))&gt;=32,_xlfn.UNICODE(MID(TRIM($K86),_xlfn.SEQUENCE(LEN(TRIM($K86))),1))&lt;=126)),FALSE)))</f>
        <v/>
      </c>
      <c r="Z86" t="str" cm="1">
        <f t="array" ref="Z86">IF($A86="","",--OR(TRIM($L86)="",LEN(TRIM($L86))&gt;60,IFERROR(NOT(AND(_xlfn.UNICODE(MID(TRIM($L86),_xlfn.SEQUENCE(LEN(TRIM($L86))),1))&gt;=32,_xlfn.UNICODE(MID(TRIM($L86),_xlfn.SEQUENCE(LEN(TRIM($L86))),1))&lt;=126)),FALSE)))</f>
        <v/>
      </c>
      <c r="AA86" t="str">
        <f t="shared" si="15"/>
        <v/>
      </c>
    </row>
    <row r="87" spans="1:27" ht="21.6" customHeight="1" x14ac:dyDescent="0.15">
      <c r="A87" s="26"/>
      <c r="B87" s="27"/>
      <c r="C87" s="28"/>
      <c r="D87" s="29"/>
      <c r="E87" s="28"/>
      <c r="F87" s="27"/>
      <c r="G87" s="27"/>
      <c r="H87" s="27"/>
      <c r="I87" s="27"/>
      <c r="J87" s="27"/>
      <c r="K87" s="37"/>
      <c r="L87" s="27"/>
      <c r="M87" s="27"/>
      <c r="N87" s="27"/>
      <c r="O87" s="30"/>
      <c r="Q87" t="str">
        <f t="shared" si="8"/>
        <v/>
      </c>
      <c r="R87" t="str" cm="1">
        <f t="array" ref="R87">IF($A87="","",_xlfn.LET(_xlpm.s,TRIM($B87)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7" t="str">
        <f t="shared" si="9"/>
        <v/>
      </c>
      <c r="T87" t="str">
        <f t="shared" ca="1" si="10"/>
        <v/>
      </c>
      <c r="U87" t="str">
        <f t="shared" si="11"/>
        <v/>
      </c>
      <c r="V87" t="str">
        <f t="shared" si="12"/>
        <v/>
      </c>
      <c r="W87" t="str">
        <f t="shared" si="13"/>
        <v/>
      </c>
      <c r="X87" t="str">
        <f t="shared" si="14"/>
        <v/>
      </c>
      <c r="Y87" t="str" cm="1">
        <f t="array" ref="Y87">IF($A87="","",--OR(TRIM($K87)="",LEN(TRIM($K87))&gt;15,IFERROR(NOT(AND(_xlfn.UNICODE(MID(TRIM($K87),_xlfn.SEQUENCE(LEN(TRIM($K87))),1))&gt;=32,_xlfn.UNICODE(MID(TRIM($K87),_xlfn.SEQUENCE(LEN(TRIM($K87))),1))&lt;=126)),FALSE)))</f>
        <v/>
      </c>
      <c r="Z87" t="str" cm="1">
        <f t="array" ref="Z87">IF($A87="","",--OR(TRIM($L87)="",LEN(TRIM($L87))&gt;60,IFERROR(NOT(AND(_xlfn.UNICODE(MID(TRIM($L87),_xlfn.SEQUENCE(LEN(TRIM($L87))),1))&gt;=32,_xlfn.UNICODE(MID(TRIM($L87),_xlfn.SEQUENCE(LEN(TRIM($L87))),1))&lt;=126)),FALSE)))</f>
        <v/>
      </c>
      <c r="AA87" t="str">
        <f t="shared" si="15"/>
        <v/>
      </c>
    </row>
    <row r="88" spans="1:27" ht="21.6" customHeight="1" x14ac:dyDescent="0.15">
      <c r="A88" s="26"/>
      <c r="B88" s="27"/>
      <c r="C88" s="28"/>
      <c r="D88" s="29"/>
      <c r="E88" s="28"/>
      <c r="F88" s="27"/>
      <c r="G88" s="27"/>
      <c r="H88" s="27"/>
      <c r="I88" s="27"/>
      <c r="J88" s="27"/>
      <c r="K88" s="37"/>
      <c r="L88" s="27"/>
      <c r="M88" s="27"/>
      <c r="N88" s="27"/>
      <c r="O88" s="30"/>
      <c r="Q88" t="str">
        <f t="shared" si="8"/>
        <v/>
      </c>
      <c r="R88" t="str" cm="1">
        <f t="array" ref="R88">IF($A88="","",_xlfn.LET(_xlpm.s,TRIM($B88)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8" t="str">
        <f t="shared" si="9"/>
        <v/>
      </c>
      <c r="T88" t="str">
        <f t="shared" ca="1" si="10"/>
        <v/>
      </c>
      <c r="U88" t="str">
        <f t="shared" si="11"/>
        <v/>
      </c>
      <c r="V88" t="str">
        <f t="shared" si="12"/>
        <v/>
      </c>
      <c r="W88" t="str">
        <f t="shared" si="13"/>
        <v/>
      </c>
      <c r="X88" t="str">
        <f t="shared" si="14"/>
        <v/>
      </c>
      <c r="Y88" t="str" cm="1">
        <f t="array" ref="Y88">IF($A88="","",--OR(TRIM($K88)="",LEN(TRIM($K88))&gt;15,IFERROR(NOT(AND(_xlfn.UNICODE(MID(TRIM($K88),_xlfn.SEQUENCE(LEN(TRIM($K88))),1))&gt;=32,_xlfn.UNICODE(MID(TRIM($K88),_xlfn.SEQUENCE(LEN(TRIM($K88))),1))&lt;=126)),FALSE)))</f>
        <v/>
      </c>
      <c r="Z88" t="str" cm="1">
        <f t="array" ref="Z88">IF($A88="","",--OR(TRIM($L88)="",LEN(TRIM($L88))&gt;60,IFERROR(NOT(AND(_xlfn.UNICODE(MID(TRIM($L88),_xlfn.SEQUENCE(LEN(TRIM($L88))),1))&gt;=32,_xlfn.UNICODE(MID(TRIM($L88),_xlfn.SEQUENCE(LEN(TRIM($L88))),1))&lt;=126)),FALSE)))</f>
        <v/>
      </c>
      <c r="AA88" t="str">
        <f t="shared" si="15"/>
        <v/>
      </c>
    </row>
    <row r="89" spans="1:27" ht="21.6" customHeight="1" x14ac:dyDescent="0.15">
      <c r="A89" s="26"/>
      <c r="B89" s="27"/>
      <c r="C89" s="28"/>
      <c r="D89" s="29"/>
      <c r="E89" s="28"/>
      <c r="F89" s="27"/>
      <c r="G89" s="27"/>
      <c r="H89" s="27"/>
      <c r="I89" s="27"/>
      <c r="J89" s="27"/>
      <c r="K89" s="37"/>
      <c r="L89" s="27"/>
      <c r="M89" s="27"/>
      <c r="N89" s="27"/>
      <c r="O89" s="30"/>
      <c r="Q89" t="str">
        <f t="shared" si="8"/>
        <v/>
      </c>
      <c r="R89" t="str" cm="1">
        <f t="array" ref="R89">IF($A89="","",_xlfn.LET(_xlpm.s,TRIM($B89)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89" t="str">
        <f t="shared" si="9"/>
        <v/>
      </c>
      <c r="T89" t="str">
        <f t="shared" ca="1" si="10"/>
        <v/>
      </c>
      <c r="U89" t="str">
        <f t="shared" si="11"/>
        <v/>
      </c>
      <c r="V89" t="str">
        <f t="shared" si="12"/>
        <v/>
      </c>
      <c r="W89" t="str">
        <f t="shared" si="13"/>
        <v/>
      </c>
      <c r="X89" t="str">
        <f t="shared" si="14"/>
        <v/>
      </c>
      <c r="Y89" t="str" cm="1">
        <f t="array" ref="Y89">IF($A89="","",--OR(TRIM($K89)="",LEN(TRIM($K89))&gt;15,IFERROR(NOT(AND(_xlfn.UNICODE(MID(TRIM($K89),_xlfn.SEQUENCE(LEN(TRIM($K89))),1))&gt;=32,_xlfn.UNICODE(MID(TRIM($K89),_xlfn.SEQUENCE(LEN(TRIM($K89))),1))&lt;=126)),FALSE)))</f>
        <v/>
      </c>
      <c r="Z89" t="str" cm="1">
        <f t="array" ref="Z89">IF($A89="","",--OR(TRIM($L89)="",LEN(TRIM($L89))&gt;60,IFERROR(NOT(AND(_xlfn.UNICODE(MID(TRIM($L89),_xlfn.SEQUENCE(LEN(TRIM($L89))),1))&gt;=32,_xlfn.UNICODE(MID(TRIM($L89),_xlfn.SEQUENCE(LEN(TRIM($L89))),1))&lt;=126)),FALSE)))</f>
        <v/>
      </c>
      <c r="AA89" t="str">
        <f t="shared" si="15"/>
        <v/>
      </c>
    </row>
    <row r="90" spans="1:27" ht="21.6" customHeight="1" x14ac:dyDescent="0.15">
      <c r="A90" s="26"/>
      <c r="B90" s="27"/>
      <c r="C90" s="28"/>
      <c r="D90" s="29"/>
      <c r="E90" s="28"/>
      <c r="F90" s="27"/>
      <c r="G90" s="27"/>
      <c r="H90" s="27"/>
      <c r="I90" s="27"/>
      <c r="J90" s="27"/>
      <c r="K90" s="37"/>
      <c r="L90" s="27"/>
      <c r="M90" s="27"/>
      <c r="N90" s="27"/>
      <c r="O90" s="30"/>
      <c r="Q90" t="str">
        <f t="shared" si="8"/>
        <v/>
      </c>
      <c r="R90" t="str" cm="1">
        <f t="array" ref="R90">IF($A90="","",_xlfn.LET(_xlpm.s,TRIM($B90)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0" t="str">
        <f t="shared" si="9"/>
        <v/>
      </c>
      <c r="T90" t="str">
        <f t="shared" ca="1" si="10"/>
        <v/>
      </c>
      <c r="U90" t="str">
        <f t="shared" si="11"/>
        <v/>
      </c>
      <c r="V90" t="str">
        <f t="shared" si="12"/>
        <v/>
      </c>
      <c r="W90" t="str">
        <f t="shared" si="13"/>
        <v/>
      </c>
      <c r="X90" t="str">
        <f t="shared" si="14"/>
        <v/>
      </c>
      <c r="Y90" t="str" cm="1">
        <f t="array" ref="Y90">IF($A90="","",--OR(TRIM($K90)="",LEN(TRIM($K90))&gt;15,IFERROR(NOT(AND(_xlfn.UNICODE(MID(TRIM($K90),_xlfn.SEQUENCE(LEN(TRIM($K90))),1))&gt;=32,_xlfn.UNICODE(MID(TRIM($K90),_xlfn.SEQUENCE(LEN(TRIM($K90))),1))&lt;=126)),FALSE)))</f>
        <v/>
      </c>
      <c r="Z90" t="str" cm="1">
        <f t="array" ref="Z90">IF($A90="","",--OR(TRIM($L90)="",LEN(TRIM($L90))&gt;60,IFERROR(NOT(AND(_xlfn.UNICODE(MID(TRIM($L90),_xlfn.SEQUENCE(LEN(TRIM($L90))),1))&gt;=32,_xlfn.UNICODE(MID(TRIM($L90),_xlfn.SEQUENCE(LEN(TRIM($L90))),1))&lt;=126)),FALSE)))</f>
        <v/>
      </c>
      <c r="AA90" t="str">
        <f t="shared" si="15"/>
        <v/>
      </c>
    </row>
    <row r="91" spans="1:27" ht="21.6" customHeight="1" x14ac:dyDescent="0.15">
      <c r="A91" s="26"/>
      <c r="B91" s="27"/>
      <c r="C91" s="28"/>
      <c r="D91" s="29"/>
      <c r="E91" s="28"/>
      <c r="F91" s="27"/>
      <c r="G91" s="27"/>
      <c r="H91" s="27"/>
      <c r="I91" s="27"/>
      <c r="J91" s="27"/>
      <c r="K91" s="37"/>
      <c r="L91" s="27"/>
      <c r="M91" s="27"/>
      <c r="N91" s="27"/>
      <c r="O91" s="30"/>
      <c r="Q91" t="str">
        <f t="shared" si="8"/>
        <v/>
      </c>
      <c r="R91" t="str" cm="1">
        <f t="array" ref="R91">IF($A91="","",_xlfn.LET(_xlpm.s,TRIM($B91)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1" t="str">
        <f t="shared" si="9"/>
        <v/>
      </c>
      <c r="T91" t="str">
        <f t="shared" ca="1" si="10"/>
        <v/>
      </c>
      <c r="U91" t="str">
        <f t="shared" si="11"/>
        <v/>
      </c>
      <c r="V91" t="str">
        <f t="shared" si="12"/>
        <v/>
      </c>
      <c r="W91" t="str">
        <f t="shared" si="13"/>
        <v/>
      </c>
      <c r="X91" t="str">
        <f t="shared" si="14"/>
        <v/>
      </c>
      <c r="Y91" t="str" cm="1">
        <f t="array" ref="Y91">IF($A91="","",--OR(TRIM($K91)="",LEN(TRIM($K91))&gt;15,IFERROR(NOT(AND(_xlfn.UNICODE(MID(TRIM($K91),_xlfn.SEQUENCE(LEN(TRIM($K91))),1))&gt;=32,_xlfn.UNICODE(MID(TRIM($K91),_xlfn.SEQUENCE(LEN(TRIM($K91))),1))&lt;=126)),FALSE)))</f>
        <v/>
      </c>
      <c r="Z91" t="str" cm="1">
        <f t="array" ref="Z91">IF($A91="","",--OR(TRIM($L91)="",LEN(TRIM($L91))&gt;60,IFERROR(NOT(AND(_xlfn.UNICODE(MID(TRIM($L91),_xlfn.SEQUENCE(LEN(TRIM($L91))),1))&gt;=32,_xlfn.UNICODE(MID(TRIM($L91),_xlfn.SEQUENCE(LEN(TRIM($L91))),1))&lt;=126)),FALSE)))</f>
        <v/>
      </c>
      <c r="AA91" t="str">
        <f t="shared" si="15"/>
        <v/>
      </c>
    </row>
    <row r="92" spans="1:27" ht="21.6" customHeight="1" x14ac:dyDescent="0.15">
      <c r="A92" s="26"/>
      <c r="B92" s="27"/>
      <c r="C92" s="28"/>
      <c r="D92" s="29"/>
      <c r="E92" s="28"/>
      <c r="F92" s="27"/>
      <c r="G92" s="27"/>
      <c r="H92" s="27"/>
      <c r="I92" s="27"/>
      <c r="J92" s="27"/>
      <c r="K92" s="37"/>
      <c r="L92" s="27"/>
      <c r="M92" s="27"/>
      <c r="N92" s="27"/>
      <c r="O92" s="30"/>
      <c r="Q92" t="str">
        <f t="shared" si="8"/>
        <v/>
      </c>
      <c r="R92" t="str" cm="1">
        <f t="array" ref="R92">IF($A92="","",_xlfn.LET(_xlpm.s,TRIM($B92)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2" t="str">
        <f t="shared" si="9"/>
        <v/>
      </c>
      <c r="T92" t="str">
        <f t="shared" ca="1" si="10"/>
        <v/>
      </c>
      <c r="U92" t="str">
        <f t="shared" si="11"/>
        <v/>
      </c>
      <c r="V92" t="str">
        <f t="shared" si="12"/>
        <v/>
      </c>
      <c r="W92" t="str">
        <f t="shared" si="13"/>
        <v/>
      </c>
      <c r="X92" t="str">
        <f t="shared" si="14"/>
        <v/>
      </c>
      <c r="Y92" t="str" cm="1">
        <f t="array" ref="Y92">IF($A92="","",--OR(TRIM($K92)="",LEN(TRIM($K92))&gt;15,IFERROR(NOT(AND(_xlfn.UNICODE(MID(TRIM($K92),_xlfn.SEQUENCE(LEN(TRIM($K92))),1))&gt;=32,_xlfn.UNICODE(MID(TRIM($K92),_xlfn.SEQUENCE(LEN(TRIM($K92))),1))&lt;=126)),FALSE)))</f>
        <v/>
      </c>
      <c r="Z92" t="str" cm="1">
        <f t="array" ref="Z92">IF($A92="","",--OR(TRIM($L92)="",LEN(TRIM($L92))&gt;60,IFERROR(NOT(AND(_xlfn.UNICODE(MID(TRIM($L92),_xlfn.SEQUENCE(LEN(TRIM($L92))),1))&gt;=32,_xlfn.UNICODE(MID(TRIM($L92),_xlfn.SEQUENCE(LEN(TRIM($L92))),1))&lt;=126)),FALSE)))</f>
        <v/>
      </c>
      <c r="AA92" t="str">
        <f t="shared" si="15"/>
        <v/>
      </c>
    </row>
    <row r="93" spans="1:27" ht="21.6" customHeight="1" x14ac:dyDescent="0.15">
      <c r="A93" s="26"/>
      <c r="B93" s="27"/>
      <c r="C93" s="28"/>
      <c r="D93" s="29"/>
      <c r="E93" s="28"/>
      <c r="F93" s="27"/>
      <c r="G93" s="27"/>
      <c r="H93" s="27"/>
      <c r="I93" s="27"/>
      <c r="J93" s="27"/>
      <c r="K93" s="37"/>
      <c r="L93" s="27"/>
      <c r="M93" s="27"/>
      <c r="N93" s="27"/>
      <c r="O93" s="30"/>
      <c r="Q93" t="str">
        <f t="shared" si="8"/>
        <v/>
      </c>
      <c r="R93" t="str" cm="1">
        <f t="array" ref="R93">IF($A93="","",_xlfn.LET(_xlpm.s,TRIM($B93)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3" t="str">
        <f t="shared" si="9"/>
        <v/>
      </c>
      <c r="T93" t="str">
        <f t="shared" ca="1" si="10"/>
        <v/>
      </c>
      <c r="U93" t="str">
        <f t="shared" si="11"/>
        <v/>
      </c>
      <c r="V93" t="str">
        <f t="shared" si="12"/>
        <v/>
      </c>
      <c r="W93" t="str">
        <f t="shared" si="13"/>
        <v/>
      </c>
      <c r="X93" t="str">
        <f t="shared" si="14"/>
        <v/>
      </c>
      <c r="Y93" t="str" cm="1">
        <f t="array" ref="Y93">IF($A93="","",--OR(TRIM($K93)="",LEN(TRIM($K93))&gt;15,IFERROR(NOT(AND(_xlfn.UNICODE(MID(TRIM($K93),_xlfn.SEQUENCE(LEN(TRIM($K93))),1))&gt;=32,_xlfn.UNICODE(MID(TRIM($K93),_xlfn.SEQUENCE(LEN(TRIM($K93))),1))&lt;=126)),FALSE)))</f>
        <v/>
      </c>
      <c r="Z93" t="str" cm="1">
        <f t="array" ref="Z93">IF($A93="","",--OR(TRIM($L93)="",LEN(TRIM($L93))&gt;60,IFERROR(NOT(AND(_xlfn.UNICODE(MID(TRIM($L93),_xlfn.SEQUENCE(LEN(TRIM($L93))),1))&gt;=32,_xlfn.UNICODE(MID(TRIM($L93),_xlfn.SEQUENCE(LEN(TRIM($L93))),1))&lt;=126)),FALSE)))</f>
        <v/>
      </c>
      <c r="AA93" t="str">
        <f t="shared" si="15"/>
        <v/>
      </c>
    </row>
    <row r="94" spans="1:27" ht="21.6" customHeight="1" x14ac:dyDescent="0.15">
      <c r="A94" s="26"/>
      <c r="B94" s="27"/>
      <c r="C94" s="28"/>
      <c r="D94" s="29"/>
      <c r="E94" s="28"/>
      <c r="F94" s="27"/>
      <c r="G94" s="27"/>
      <c r="H94" s="27"/>
      <c r="I94" s="27"/>
      <c r="J94" s="27"/>
      <c r="K94" s="37"/>
      <c r="L94" s="27"/>
      <c r="M94" s="27"/>
      <c r="N94" s="27"/>
      <c r="O94" s="30"/>
      <c r="Q94" t="str">
        <f t="shared" si="8"/>
        <v/>
      </c>
      <c r="R94" t="str" cm="1">
        <f t="array" ref="R94">IF($A94="","",_xlfn.LET(_xlpm.s,TRIM($B94)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4" t="str">
        <f t="shared" si="9"/>
        <v/>
      </c>
      <c r="T94" t="str">
        <f t="shared" ca="1" si="10"/>
        <v/>
      </c>
      <c r="U94" t="str">
        <f t="shared" si="11"/>
        <v/>
      </c>
      <c r="V94" t="str">
        <f t="shared" si="12"/>
        <v/>
      </c>
      <c r="W94" t="str">
        <f t="shared" si="13"/>
        <v/>
      </c>
      <c r="X94" t="str">
        <f t="shared" si="14"/>
        <v/>
      </c>
      <c r="Y94" t="str" cm="1">
        <f t="array" ref="Y94">IF($A94="","",--OR(TRIM($K94)="",LEN(TRIM($K94))&gt;15,IFERROR(NOT(AND(_xlfn.UNICODE(MID(TRIM($K94),_xlfn.SEQUENCE(LEN(TRIM($K94))),1))&gt;=32,_xlfn.UNICODE(MID(TRIM($K94),_xlfn.SEQUENCE(LEN(TRIM($K94))),1))&lt;=126)),FALSE)))</f>
        <v/>
      </c>
      <c r="Z94" t="str" cm="1">
        <f t="array" ref="Z94">IF($A94="","",--OR(TRIM($L94)="",LEN(TRIM($L94))&gt;60,IFERROR(NOT(AND(_xlfn.UNICODE(MID(TRIM($L94),_xlfn.SEQUENCE(LEN(TRIM($L94))),1))&gt;=32,_xlfn.UNICODE(MID(TRIM($L94),_xlfn.SEQUENCE(LEN(TRIM($L94))),1))&lt;=126)),FALSE)))</f>
        <v/>
      </c>
      <c r="AA94" t="str">
        <f t="shared" si="15"/>
        <v/>
      </c>
    </row>
    <row r="95" spans="1:27" ht="21.6" customHeight="1" x14ac:dyDescent="0.15">
      <c r="A95" s="26"/>
      <c r="B95" s="27"/>
      <c r="C95" s="28"/>
      <c r="D95" s="29"/>
      <c r="E95" s="28"/>
      <c r="F95" s="27"/>
      <c r="G95" s="27"/>
      <c r="H95" s="27"/>
      <c r="I95" s="27"/>
      <c r="J95" s="27"/>
      <c r="K95" s="37"/>
      <c r="L95" s="27"/>
      <c r="M95" s="27"/>
      <c r="N95" s="27"/>
      <c r="O95" s="30"/>
      <c r="Q95" t="str">
        <f t="shared" si="8"/>
        <v/>
      </c>
      <c r="R95" t="str" cm="1">
        <f t="array" ref="R95">IF($A95="","",_xlfn.LET(_xlpm.s,TRIM($B95)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5" t="str">
        <f t="shared" si="9"/>
        <v/>
      </c>
      <c r="T95" t="str">
        <f t="shared" ca="1" si="10"/>
        <v/>
      </c>
      <c r="U95" t="str">
        <f t="shared" si="11"/>
        <v/>
      </c>
      <c r="V95" t="str">
        <f t="shared" si="12"/>
        <v/>
      </c>
      <c r="W95" t="str">
        <f t="shared" si="13"/>
        <v/>
      </c>
      <c r="X95" t="str">
        <f t="shared" si="14"/>
        <v/>
      </c>
      <c r="Y95" t="str" cm="1">
        <f t="array" ref="Y95">IF($A95="","",--OR(TRIM($K95)="",LEN(TRIM($K95))&gt;15,IFERROR(NOT(AND(_xlfn.UNICODE(MID(TRIM($K95),_xlfn.SEQUENCE(LEN(TRIM($K95))),1))&gt;=32,_xlfn.UNICODE(MID(TRIM($K95),_xlfn.SEQUENCE(LEN(TRIM($K95))),1))&lt;=126)),FALSE)))</f>
        <v/>
      </c>
      <c r="Z95" t="str" cm="1">
        <f t="array" ref="Z95">IF($A95="","",--OR(TRIM($L95)="",LEN(TRIM($L95))&gt;60,IFERROR(NOT(AND(_xlfn.UNICODE(MID(TRIM($L95),_xlfn.SEQUENCE(LEN(TRIM($L95))),1))&gt;=32,_xlfn.UNICODE(MID(TRIM($L95),_xlfn.SEQUENCE(LEN(TRIM($L95))),1))&lt;=126)),FALSE)))</f>
        <v/>
      </c>
      <c r="AA95" t="str">
        <f t="shared" si="15"/>
        <v/>
      </c>
    </row>
    <row r="96" spans="1:27" ht="21.6" customHeight="1" x14ac:dyDescent="0.15">
      <c r="A96" s="26"/>
      <c r="B96" s="27"/>
      <c r="C96" s="28"/>
      <c r="D96" s="29"/>
      <c r="E96" s="28"/>
      <c r="F96" s="27"/>
      <c r="G96" s="27"/>
      <c r="H96" s="27"/>
      <c r="I96" s="27"/>
      <c r="J96" s="27"/>
      <c r="K96" s="37"/>
      <c r="L96" s="27"/>
      <c r="M96" s="27"/>
      <c r="N96" s="27"/>
      <c r="O96" s="30"/>
      <c r="Q96" t="str">
        <f t="shared" si="8"/>
        <v/>
      </c>
      <c r="R96" t="str" cm="1">
        <f t="array" ref="R96">IF($A96="","",_xlfn.LET(_xlpm.s,TRIM($B96)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6" t="str">
        <f t="shared" si="9"/>
        <v/>
      </c>
      <c r="T96" t="str">
        <f t="shared" ca="1" si="10"/>
        <v/>
      </c>
      <c r="U96" t="str">
        <f t="shared" si="11"/>
        <v/>
      </c>
      <c r="V96" t="str">
        <f t="shared" si="12"/>
        <v/>
      </c>
      <c r="W96" t="str">
        <f t="shared" si="13"/>
        <v/>
      </c>
      <c r="X96" t="str">
        <f t="shared" si="14"/>
        <v/>
      </c>
      <c r="Y96" t="str" cm="1">
        <f t="array" ref="Y96">IF($A96="","",--OR(TRIM($K96)="",LEN(TRIM($K96))&gt;15,IFERROR(NOT(AND(_xlfn.UNICODE(MID(TRIM($K96),_xlfn.SEQUENCE(LEN(TRIM($K96))),1))&gt;=32,_xlfn.UNICODE(MID(TRIM($K96),_xlfn.SEQUENCE(LEN(TRIM($K96))),1))&lt;=126)),FALSE)))</f>
        <v/>
      </c>
      <c r="Z96" t="str" cm="1">
        <f t="array" ref="Z96">IF($A96="","",--OR(TRIM($L96)="",LEN(TRIM($L96))&gt;60,IFERROR(NOT(AND(_xlfn.UNICODE(MID(TRIM($L96),_xlfn.SEQUENCE(LEN(TRIM($L96))),1))&gt;=32,_xlfn.UNICODE(MID(TRIM($L96),_xlfn.SEQUENCE(LEN(TRIM($L96))),1))&lt;=126)),FALSE)))</f>
        <v/>
      </c>
      <c r="AA96" t="str">
        <f t="shared" si="15"/>
        <v/>
      </c>
    </row>
    <row r="97" spans="1:27" ht="21.6" customHeight="1" x14ac:dyDescent="0.15">
      <c r="A97" s="26"/>
      <c r="B97" s="27"/>
      <c r="C97" s="28"/>
      <c r="D97" s="29"/>
      <c r="E97" s="28"/>
      <c r="F97" s="27"/>
      <c r="G97" s="27"/>
      <c r="H97" s="27"/>
      <c r="I97" s="27"/>
      <c r="J97" s="27"/>
      <c r="K97" s="37"/>
      <c r="L97" s="27"/>
      <c r="M97" s="27"/>
      <c r="N97" s="27"/>
      <c r="O97" s="30"/>
      <c r="Q97" t="str">
        <f t="shared" si="8"/>
        <v/>
      </c>
      <c r="R97" t="str" cm="1">
        <f t="array" ref="R97">IF($A97="","",_xlfn.LET(_xlpm.s,TRIM($B97)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7" t="str">
        <f t="shared" si="9"/>
        <v/>
      </c>
      <c r="T97" t="str">
        <f t="shared" ca="1" si="10"/>
        <v/>
      </c>
      <c r="U97" t="str">
        <f t="shared" si="11"/>
        <v/>
      </c>
      <c r="V97" t="str">
        <f t="shared" si="12"/>
        <v/>
      </c>
      <c r="W97" t="str">
        <f t="shared" si="13"/>
        <v/>
      </c>
      <c r="X97" t="str">
        <f t="shared" si="14"/>
        <v/>
      </c>
      <c r="Y97" t="str" cm="1">
        <f t="array" ref="Y97">IF($A97="","",--OR(TRIM($K97)="",LEN(TRIM($K97))&gt;15,IFERROR(NOT(AND(_xlfn.UNICODE(MID(TRIM($K97),_xlfn.SEQUENCE(LEN(TRIM($K97))),1))&gt;=32,_xlfn.UNICODE(MID(TRIM($K97),_xlfn.SEQUENCE(LEN(TRIM($K97))),1))&lt;=126)),FALSE)))</f>
        <v/>
      </c>
      <c r="Z97" t="str" cm="1">
        <f t="array" ref="Z97">IF($A97="","",--OR(TRIM($L97)="",LEN(TRIM($L97))&gt;60,IFERROR(NOT(AND(_xlfn.UNICODE(MID(TRIM($L97),_xlfn.SEQUENCE(LEN(TRIM($L97))),1))&gt;=32,_xlfn.UNICODE(MID(TRIM($L97),_xlfn.SEQUENCE(LEN(TRIM($L97))),1))&lt;=126)),FALSE)))</f>
        <v/>
      </c>
      <c r="AA97" t="str">
        <f t="shared" si="15"/>
        <v/>
      </c>
    </row>
    <row r="98" spans="1:27" ht="21.6" customHeight="1" x14ac:dyDescent="0.15">
      <c r="A98" s="26"/>
      <c r="B98" s="27"/>
      <c r="C98" s="28"/>
      <c r="D98" s="29"/>
      <c r="E98" s="28"/>
      <c r="F98" s="27"/>
      <c r="G98" s="27"/>
      <c r="H98" s="27"/>
      <c r="I98" s="27"/>
      <c r="J98" s="27"/>
      <c r="K98" s="37"/>
      <c r="L98" s="27"/>
      <c r="M98" s="27"/>
      <c r="N98" s="27"/>
      <c r="O98" s="30"/>
      <c r="Q98" t="str">
        <f t="shared" si="8"/>
        <v/>
      </c>
      <c r="R98" t="str" cm="1">
        <f t="array" ref="R98">IF($A98="","",_xlfn.LET(_xlpm.s,TRIM($B98)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8" t="str">
        <f t="shared" si="9"/>
        <v/>
      </c>
      <c r="T98" t="str">
        <f t="shared" ca="1" si="10"/>
        <v/>
      </c>
      <c r="U98" t="str">
        <f t="shared" si="11"/>
        <v/>
      </c>
      <c r="V98" t="str">
        <f t="shared" si="12"/>
        <v/>
      </c>
      <c r="W98" t="str">
        <f t="shared" si="13"/>
        <v/>
      </c>
      <c r="X98" t="str">
        <f t="shared" si="14"/>
        <v/>
      </c>
      <c r="Y98" t="str" cm="1">
        <f t="array" ref="Y98">IF($A98="","",--OR(TRIM($K98)="",LEN(TRIM($K98))&gt;15,IFERROR(NOT(AND(_xlfn.UNICODE(MID(TRIM($K98),_xlfn.SEQUENCE(LEN(TRIM($K98))),1))&gt;=32,_xlfn.UNICODE(MID(TRIM($K98),_xlfn.SEQUENCE(LEN(TRIM($K98))),1))&lt;=126)),FALSE)))</f>
        <v/>
      </c>
      <c r="Z98" t="str" cm="1">
        <f t="array" ref="Z98">IF($A98="","",--OR(TRIM($L98)="",LEN(TRIM($L98))&gt;60,IFERROR(NOT(AND(_xlfn.UNICODE(MID(TRIM($L98),_xlfn.SEQUENCE(LEN(TRIM($L98))),1))&gt;=32,_xlfn.UNICODE(MID(TRIM($L98),_xlfn.SEQUENCE(LEN(TRIM($L98))),1))&lt;=126)),FALSE)))</f>
        <v/>
      </c>
      <c r="AA98" t="str">
        <f t="shared" si="15"/>
        <v/>
      </c>
    </row>
    <row r="99" spans="1:27" ht="21.6" customHeight="1" x14ac:dyDescent="0.15">
      <c r="A99" s="26"/>
      <c r="B99" s="27"/>
      <c r="C99" s="28"/>
      <c r="D99" s="29"/>
      <c r="E99" s="28"/>
      <c r="F99" s="27"/>
      <c r="G99" s="27"/>
      <c r="H99" s="27"/>
      <c r="I99" s="27"/>
      <c r="J99" s="27"/>
      <c r="K99" s="37"/>
      <c r="L99" s="27"/>
      <c r="M99" s="27"/>
      <c r="N99" s="27"/>
      <c r="O99" s="30"/>
      <c r="Q99" t="str">
        <f t="shared" si="8"/>
        <v/>
      </c>
      <c r="R99" t="str" cm="1">
        <f t="array" ref="R99">IF($A99="","",_xlfn.LET(_xlpm.s,TRIM($B99)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99" t="str">
        <f t="shared" si="9"/>
        <v/>
      </c>
      <c r="T99" t="str">
        <f t="shared" ca="1" si="10"/>
        <v/>
      </c>
      <c r="U99" t="str">
        <f t="shared" si="11"/>
        <v/>
      </c>
      <c r="V99" t="str">
        <f t="shared" si="12"/>
        <v/>
      </c>
      <c r="W99" t="str">
        <f t="shared" si="13"/>
        <v/>
      </c>
      <c r="X99" t="str">
        <f t="shared" si="14"/>
        <v/>
      </c>
      <c r="Y99" t="str" cm="1">
        <f t="array" ref="Y99">IF($A99="","",--OR(TRIM($K99)="",LEN(TRIM($K99))&gt;15,IFERROR(NOT(AND(_xlfn.UNICODE(MID(TRIM($K99),_xlfn.SEQUENCE(LEN(TRIM($K99))),1))&gt;=32,_xlfn.UNICODE(MID(TRIM($K99),_xlfn.SEQUENCE(LEN(TRIM($K99))),1))&lt;=126)),FALSE)))</f>
        <v/>
      </c>
      <c r="Z99" t="str" cm="1">
        <f t="array" ref="Z99">IF($A99="","",--OR(TRIM($L99)="",LEN(TRIM($L99))&gt;60,IFERROR(NOT(AND(_xlfn.UNICODE(MID(TRIM($L99),_xlfn.SEQUENCE(LEN(TRIM($L99))),1))&gt;=32,_xlfn.UNICODE(MID(TRIM($L99),_xlfn.SEQUENCE(LEN(TRIM($L99))),1))&lt;=126)),FALSE)))</f>
        <v/>
      </c>
      <c r="AA99" t="str">
        <f t="shared" si="15"/>
        <v/>
      </c>
    </row>
    <row r="100" spans="1:27" ht="21.6" customHeight="1" x14ac:dyDescent="0.15">
      <c r="A100" s="26"/>
      <c r="B100" s="27"/>
      <c r="C100" s="28"/>
      <c r="D100" s="29"/>
      <c r="E100" s="28"/>
      <c r="F100" s="27"/>
      <c r="G100" s="27"/>
      <c r="H100" s="27"/>
      <c r="I100" s="27"/>
      <c r="J100" s="27"/>
      <c r="K100" s="37"/>
      <c r="L100" s="27"/>
      <c r="M100" s="27"/>
      <c r="N100" s="27"/>
      <c r="O100" s="30"/>
      <c r="Q100" t="str">
        <f t="shared" si="8"/>
        <v/>
      </c>
      <c r="R100" t="str" cm="1">
        <f t="array" ref="R100">IF($A100="","",_xlfn.LET(_xlpm.s,TRIM($B100)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0" t="str">
        <f t="shared" si="9"/>
        <v/>
      </c>
      <c r="T100" t="str">
        <f t="shared" ca="1" si="10"/>
        <v/>
      </c>
      <c r="U100" t="str">
        <f t="shared" si="11"/>
        <v/>
      </c>
      <c r="V100" t="str">
        <f t="shared" si="12"/>
        <v/>
      </c>
      <c r="W100" t="str">
        <f t="shared" si="13"/>
        <v/>
      </c>
      <c r="X100" t="str">
        <f t="shared" si="14"/>
        <v/>
      </c>
      <c r="Y100" t="str" cm="1">
        <f t="array" ref="Y100">IF($A100="","",--OR(TRIM($K100)="",LEN(TRIM($K100))&gt;15,IFERROR(NOT(AND(_xlfn.UNICODE(MID(TRIM($K100),_xlfn.SEQUENCE(LEN(TRIM($K100))),1))&gt;=32,_xlfn.UNICODE(MID(TRIM($K100),_xlfn.SEQUENCE(LEN(TRIM($K100))),1))&lt;=126)),FALSE)))</f>
        <v/>
      </c>
      <c r="Z100" t="str" cm="1">
        <f t="array" ref="Z100">IF($A100="","",--OR(TRIM($L100)="",LEN(TRIM($L100))&gt;60,IFERROR(NOT(AND(_xlfn.UNICODE(MID(TRIM($L100),_xlfn.SEQUENCE(LEN(TRIM($L100))),1))&gt;=32,_xlfn.UNICODE(MID(TRIM($L100),_xlfn.SEQUENCE(LEN(TRIM($L100))),1))&lt;=126)),FALSE)))</f>
        <v/>
      </c>
      <c r="AA100" t="str">
        <f t="shared" si="15"/>
        <v/>
      </c>
    </row>
    <row r="101" spans="1:27" ht="21.6" customHeight="1" x14ac:dyDescent="0.15">
      <c r="A101" s="26"/>
      <c r="B101" s="27"/>
      <c r="C101" s="28"/>
      <c r="D101" s="29"/>
      <c r="E101" s="28"/>
      <c r="F101" s="27"/>
      <c r="G101" s="27"/>
      <c r="H101" s="27"/>
      <c r="I101" s="27"/>
      <c r="J101" s="27"/>
      <c r="K101" s="37"/>
      <c r="L101" s="27"/>
      <c r="M101" s="27"/>
      <c r="N101" s="27"/>
      <c r="O101" s="30"/>
      <c r="Q101" t="str">
        <f t="shared" si="8"/>
        <v/>
      </c>
      <c r="R101" t="str" cm="1">
        <f t="array" ref="R101">IF($A101="","",_xlfn.LET(_xlpm.s,TRIM($B101)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1" t="str">
        <f t="shared" si="9"/>
        <v/>
      </c>
      <c r="T101" t="str">
        <f t="shared" ca="1" si="10"/>
        <v/>
      </c>
      <c r="U101" t="str">
        <f t="shared" si="11"/>
        <v/>
      </c>
      <c r="V101" t="str">
        <f t="shared" si="12"/>
        <v/>
      </c>
      <c r="W101" t="str">
        <f t="shared" si="13"/>
        <v/>
      </c>
      <c r="X101" t="str">
        <f t="shared" si="14"/>
        <v/>
      </c>
      <c r="Y101" t="str" cm="1">
        <f t="array" ref="Y101">IF($A101="","",--OR(TRIM($K101)="",LEN(TRIM($K101))&gt;15,IFERROR(NOT(AND(_xlfn.UNICODE(MID(TRIM($K101),_xlfn.SEQUENCE(LEN(TRIM($K101))),1))&gt;=32,_xlfn.UNICODE(MID(TRIM($K101),_xlfn.SEQUENCE(LEN(TRIM($K101))),1))&lt;=126)),FALSE)))</f>
        <v/>
      </c>
      <c r="Z101" t="str" cm="1">
        <f t="array" ref="Z101">IF($A101="","",--OR(TRIM($L101)="",LEN(TRIM($L101))&gt;60,IFERROR(NOT(AND(_xlfn.UNICODE(MID(TRIM($L101),_xlfn.SEQUENCE(LEN(TRIM($L101))),1))&gt;=32,_xlfn.UNICODE(MID(TRIM($L101),_xlfn.SEQUENCE(LEN(TRIM($L101))),1))&lt;=126)),FALSE)))</f>
        <v/>
      </c>
      <c r="AA101" t="str">
        <f t="shared" si="15"/>
        <v/>
      </c>
    </row>
    <row r="102" spans="1:27" ht="21.6" customHeight="1" x14ac:dyDescent="0.15">
      <c r="A102" s="26"/>
      <c r="B102" s="27"/>
      <c r="C102" s="28"/>
      <c r="D102" s="29"/>
      <c r="E102" s="28"/>
      <c r="F102" s="27"/>
      <c r="G102" s="27"/>
      <c r="H102" s="27"/>
      <c r="I102" s="27"/>
      <c r="J102" s="27"/>
      <c r="K102" s="37"/>
      <c r="L102" s="27"/>
      <c r="M102" s="27"/>
      <c r="N102" s="27"/>
      <c r="O102" s="30"/>
      <c r="Q102" t="str">
        <f t="shared" si="8"/>
        <v/>
      </c>
      <c r="R102" t="str" cm="1">
        <f t="array" ref="R102">IF($A102="","",_xlfn.LET(_xlpm.s,TRIM($B102)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2" t="str">
        <f t="shared" si="9"/>
        <v/>
      </c>
      <c r="T102" t="str">
        <f t="shared" ca="1" si="10"/>
        <v/>
      </c>
      <c r="U102" t="str">
        <f t="shared" si="11"/>
        <v/>
      </c>
      <c r="V102" t="str">
        <f t="shared" si="12"/>
        <v/>
      </c>
      <c r="W102" t="str">
        <f t="shared" si="13"/>
        <v/>
      </c>
      <c r="X102" t="str">
        <f t="shared" si="14"/>
        <v/>
      </c>
      <c r="Y102" t="str" cm="1">
        <f t="array" ref="Y102">IF($A102="","",--OR(TRIM($K102)="",LEN(TRIM($K102))&gt;15,IFERROR(NOT(AND(_xlfn.UNICODE(MID(TRIM($K102),_xlfn.SEQUENCE(LEN(TRIM($K102))),1))&gt;=32,_xlfn.UNICODE(MID(TRIM($K102),_xlfn.SEQUENCE(LEN(TRIM($K102))),1))&lt;=126)),FALSE)))</f>
        <v/>
      </c>
      <c r="Z102" t="str" cm="1">
        <f t="array" ref="Z102">IF($A102="","",--OR(TRIM($L102)="",LEN(TRIM($L102))&gt;60,IFERROR(NOT(AND(_xlfn.UNICODE(MID(TRIM($L102),_xlfn.SEQUENCE(LEN(TRIM($L102))),1))&gt;=32,_xlfn.UNICODE(MID(TRIM($L102),_xlfn.SEQUENCE(LEN(TRIM($L102))),1))&lt;=126)),FALSE)))</f>
        <v/>
      </c>
      <c r="AA102" t="str">
        <f t="shared" si="15"/>
        <v/>
      </c>
    </row>
    <row r="103" spans="1:27" ht="21.6" customHeight="1" x14ac:dyDescent="0.15">
      <c r="A103" s="26"/>
      <c r="B103" s="27"/>
      <c r="C103" s="28"/>
      <c r="D103" s="29"/>
      <c r="E103" s="28"/>
      <c r="F103" s="27"/>
      <c r="G103" s="27"/>
      <c r="H103" s="27"/>
      <c r="I103" s="27"/>
      <c r="J103" s="27"/>
      <c r="K103" s="37"/>
      <c r="L103" s="27"/>
      <c r="M103" s="27"/>
      <c r="N103" s="27"/>
      <c r="O103" s="30"/>
      <c r="Q103" t="str">
        <f t="shared" si="8"/>
        <v/>
      </c>
      <c r="R103" t="str" cm="1">
        <f t="array" ref="R103">IF($A103="","",_xlfn.LET(_xlpm.s,TRIM($B103)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3" t="str">
        <f t="shared" si="9"/>
        <v/>
      </c>
      <c r="T103" t="str">
        <f t="shared" ca="1" si="10"/>
        <v/>
      </c>
      <c r="U103" t="str">
        <f t="shared" si="11"/>
        <v/>
      </c>
      <c r="V103" t="str">
        <f t="shared" si="12"/>
        <v/>
      </c>
      <c r="W103" t="str">
        <f t="shared" si="13"/>
        <v/>
      </c>
      <c r="X103" t="str">
        <f t="shared" si="14"/>
        <v/>
      </c>
      <c r="Y103" t="str" cm="1">
        <f t="array" ref="Y103">IF($A103="","",--OR(TRIM($K103)="",LEN(TRIM($K103))&gt;15,IFERROR(NOT(AND(_xlfn.UNICODE(MID(TRIM($K103),_xlfn.SEQUENCE(LEN(TRIM($K103))),1))&gt;=32,_xlfn.UNICODE(MID(TRIM($K103),_xlfn.SEQUENCE(LEN(TRIM($K103))),1))&lt;=126)),FALSE)))</f>
        <v/>
      </c>
      <c r="Z103" t="str" cm="1">
        <f t="array" ref="Z103">IF($A103="","",--OR(TRIM($L103)="",LEN(TRIM($L103))&gt;60,IFERROR(NOT(AND(_xlfn.UNICODE(MID(TRIM($L103),_xlfn.SEQUENCE(LEN(TRIM($L103))),1))&gt;=32,_xlfn.UNICODE(MID(TRIM($L103),_xlfn.SEQUENCE(LEN(TRIM($L103))),1))&lt;=126)),FALSE)))</f>
        <v/>
      </c>
      <c r="AA103" t="str">
        <f t="shared" si="15"/>
        <v/>
      </c>
    </row>
    <row r="104" spans="1:27" ht="21.6" customHeight="1" x14ac:dyDescent="0.15">
      <c r="A104" s="26"/>
      <c r="B104" s="27"/>
      <c r="C104" s="28"/>
      <c r="D104" s="29"/>
      <c r="E104" s="28"/>
      <c r="F104" s="27"/>
      <c r="G104" s="27"/>
      <c r="H104" s="27"/>
      <c r="I104" s="27"/>
      <c r="J104" s="27"/>
      <c r="K104" s="37"/>
      <c r="L104" s="27"/>
      <c r="M104" s="27"/>
      <c r="N104" s="27"/>
      <c r="O104" s="30"/>
      <c r="Q104" t="str">
        <f t="shared" si="8"/>
        <v/>
      </c>
      <c r="R104" t="str" cm="1">
        <f t="array" ref="R104">IF($A104="","",_xlfn.LET(_xlpm.s,TRIM($B104)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4" t="str">
        <f t="shared" si="9"/>
        <v/>
      </c>
      <c r="T104" t="str">
        <f t="shared" ca="1" si="10"/>
        <v/>
      </c>
      <c r="U104" t="str">
        <f t="shared" si="11"/>
        <v/>
      </c>
      <c r="V104" t="str">
        <f t="shared" si="12"/>
        <v/>
      </c>
      <c r="W104" t="str">
        <f t="shared" si="13"/>
        <v/>
      </c>
      <c r="X104" t="str">
        <f t="shared" si="14"/>
        <v/>
      </c>
      <c r="Y104" t="str" cm="1">
        <f t="array" ref="Y104">IF($A104="","",--OR(TRIM($K104)="",LEN(TRIM($K104))&gt;15,IFERROR(NOT(AND(_xlfn.UNICODE(MID(TRIM($K104),_xlfn.SEQUENCE(LEN(TRIM($K104))),1))&gt;=32,_xlfn.UNICODE(MID(TRIM($K104),_xlfn.SEQUENCE(LEN(TRIM($K104))),1))&lt;=126)),FALSE)))</f>
        <v/>
      </c>
      <c r="Z104" t="str" cm="1">
        <f t="array" ref="Z104">IF($A104="","",--OR(TRIM($L104)="",LEN(TRIM($L104))&gt;60,IFERROR(NOT(AND(_xlfn.UNICODE(MID(TRIM($L104),_xlfn.SEQUENCE(LEN(TRIM($L104))),1))&gt;=32,_xlfn.UNICODE(MID(TRIM($L104),_xlfn.SEQUENCE(LEN(TRIM($L104))),1))&lt;=126)),FALSE)))</f>
        <v/>
      </c>
      <c r="AA104" t="str">
        <f t="shared" si="15"/>
        <v/>
      </c>
    </row>
    <row r="105" spans="1:27" ht="21.6" customHeight="1" x14ac:dyDescent="0.15">
      <c r="A105" s="26"/>
      <c r="B105" s="27"/>
      <c r="C105" s="28"/>
      <c r="D105" s="29"/>
      <c r="E105" s="28"/>
      <c r="F105" s="27"/>
      <c r="G105" s="27"/>
      <c r="H105" s="27"/>
      <c r="I105" s="27"/>
      <c r="J105" s="27"/>
      <c r="K105" s="37"/>
      <c r="L105" s="27"/>
      <c r="M105" s="27"/>
      <c r="N105" s="27"/>
      <c r="O105" s="30"/>
      <c r="Q105" t="str">
        <f t="shared" si="8"/>
        <v/>
      </c>
      <c r="R105" t="str" cm="1">
        <f t="array" ref="R105">IF($A105="","",_xlfn.LET(_xlpm.s,TRIM($B105)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5" t="str">
        <f t="shared" si="9"/>
        <v/>
      </c>
      <c r="T105" t="str">
        <f t="shared" ca="1" si="10"/>
        <v/>
      </c>
      <c r="U105" t="str">
        <f t="shared" si="11"/>
        <v/>
      </c>
      <c r="V105" t="str">
        <f t="shared" si="12"/>
        <v/>
      </c>
      <c r="W105" t="str">
        <f t="shared" si="13"/>
        <v/>
      </c>
      <c r="X105" t="str">
        <f t="shared" si="14"/>
        <v/>
      </c>
      <c r="Y105" t="str" cm="1">
        <f t="array" ref="Y105">IF($A105="","",--OR(TRIM($K105)="",LEN(TRIM($K105))&gt;15,IFERROR(NOT(AND(_xlfn.UNICODE(MID(TRIM($K105),_xlfn.SEQUENCE(LEN(TRIM($K105))),1))&gt;=32,_xlfn.UNICODE(MID(TRIM($K105),_xlfn.SEQUENCE(LEN(TRIM($K105))),1))&lt;=126)),FALSE)))</f>
        <v/>
      </c>
      <c r="Z105" t="str" cm="1">
        <f t="array" ref="Z105">IF($A105="","",--OR(TRIM($L105)="",LEN(TRIM($L105))&gt;60,IFERROR(NOT(AND(_xlfn.UNICODE(MID(TRIM($L105),_xlfn.SEQUENCE(LEN(TRIM($L105))),1))&gt;=32,_xlfn.UNICODE(MID(TRIM($L105),_xlfn.SEQUENCE(LEN(TRIM($L105))),1))&lt;=126)),FALSE)))</f>
        <v/>
      </c>
      <c r="AA105" t="str">
        <f t="shared" si="15"/>
        <v/>
      </c>
    </row>
    <row r="106" spans="1:27" ht="21.6" customHeight="1" x14ac:dyDescent="0.15">
      <c r="A106" s="26"/>
      <c r="B106" s="27"/>
      <c r="C106" s="28"/>
      <c r="D106" s="29"/>
      <c r="E106" s="28"/>
      <c r="F106" s="27"/>
      <c r="G106" s="27"/>
      <c r="H106" s="27"/>
      <c r="I106" s="27"/>
      <c r="J106" s="27"/>
      <c r="K106" s="37"/>
      <c r="L106" s="27"/>
      <c r="M106" s="27"/>
      <c r="N106" s="27"/>
      <c r="O106" s="30"/>
      <c r="Q106" t="str">
        <f t="shared" si="8"/>
        <v/>
      </c>
      <c r="R106" t="str" cm="1">
        <f t="array" ref="R106">IF($A106="","",_xlfn.LET(_xlpm.s,TRIM($B106)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6" t="str">
        <f t="shared" si="9"/>
        <v/>
      </c>
      <c r="T106" t="str">
        <f t="shared" ca="1" si="10"/>
        <v/>
      </c>
      <c r="U106" t="str">
        <f t="shared" si="11"/>
        <v/>
      </c>
      <c r="V106" t="str">
        <f t="shared" si="12"/>
        <v/>
      </c>
      <c r="W106" t="str">
        <f t="shared" si="13"/>
        <v/>
      </c>
      <c r="X106" t="str">
        <f t="shared" si="14"/>
        <v/>
      </c>
      <c r="Y106" t="str" cm="1">
        <f t="array" ref="Y106">IF($A106="","",--OR(TRIM($K106)="",LEN(TRIM($K106))&gt;15,IFERROR(NOT(AND(_xlfn.UNICODE(MID(TRIM($K106),_xlfn.SEQUENCE(LEN(TRIM($K106))),1))&gt;=32,_xlfn.UNICODE(MID(TRIM($K106),_xlfn.SEQUENCE(LEN(TRIM($K106))),1))&lt;=126)),FALSE)))</f>
        <v/>
      </c>
      <c r="Z106" t="str" cm="1">
        <f t="array" ref="Z106">IF($A106="","",--OR(TRIM($L106)="",LEN(TRIM($L106))&gt;60,IFERROR(NOT(AND(_xlfn.UNICODE(MID(TRIM($L106),_xlfn.SEQUENCE(LEN(TRIM($L106))),1))&gt;=32,_xlfn.UNICODE(MID(TRIM($L106),_xlfn.SEQUENCE(LEN(TRIM($L106))),1))&lt;=126)),FALSE)))</f>
        <v/>
      </c>
      <c r="AA106" t="str">
        <f t="shared" si="15"/>
        <v/>
      </c>
    </row>
    <row r="107" spans="1:27" ht="21.6" customHeight="1" x14ac:dyDescent="0.15">
      <c r="A107" s="26"/>
      <c r="B107" s="27"/>
      <c r="C107" s="28"/>
      <c r="D107" s="29"/>
      <c r="E107" s="28"/>
      <c r="F107" s="27"/>
      <c r="G107" s="27"/>
      <c r="H107" s="27"/>
      <c r="I107" s="27"/>
      <c r="J107" s="27"/>
      <c r="K107" s="37"/>
      <c r="L107" s="27"/>
      <c r="M107" s="27"/>
      <c r="N107" s="27"/>
      <c r="O107" s="30"/>
      <c r="Q107" t="str">
        <f t="shared" si="8"/>
        <v/>
      </c>
      <c r="R107" t="str" cm="1">
        <f t="array" ref="R107">IF($A107="","",_xlfn.LET(_xlpm.s,TRIM($B107)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7" t="str">
        <f t="shared" si="9"/>
        <v/>
      </c>
      <c r="T107" t="str">
        <f t="shared" ca="1" si="10"/>
        <v/>
      </c>
      <c r="U107" t="str">
        <f t="shared" si="11"/>
        <v/>
      </c>
      <c r="V107" t="str">
        <f t="shared" si="12"/>
        <v/>
      </c>
      <c r="W107" t="str">
        <f t="shared" si="13"/>
        <v/>
      </c>
      <c r="X107" t="str">
        <f t="shared" si="14"/>
        <v/>
      </c>
      <c r="Y107" t="str" cm="1">
        <f t="array" ref="Y107">IF($A107="","",--OR(TRIM($K107)="",LEN(TRIM($K107))&gt;15,IFERROR(NOT(AND(_xlfn.UNICODE(MID(TRIM($K107),_xlfn.SEQUENCE(LEN(TRIM($K107))),1))&gt;=32,_xlfn.UNICODE(MID(TRIM($K107),_xlfn.SEQUENCE(LEN(TRIM($K107))),1))&lt;=126)),FALSE)))</f>
        <v/>
      </c>
      <c r="Z107" t="str" cm="1">
        <f t="array" ref="Z107">IF($A107="","",--OR(TRIM($L107)="",LEN(TRIM($L107))&gt;60,IFERROR(NOT(AND(_xlfn.UNICODE(MID(TRIM($L107),_xlfn.SEQUENCE(LEN(TRIM($L107))),1))&gt;=32,_xlfn.UNICODE(MID(TRIM($L107),_xlfn.SEQUENCE(LEN(TRIM($L107))),1))&lt;=126)),FALSE)))</f>
        <v/>
      </c>
      <c r="AA107" t="str">
        <f t="shared" si="15"/>
        <v/>
      </c>
    </row>
    <row r="108" spans="1:27" ht="21.6" customHeight="1" x14ac:dyDescent="0.15">
      <c r="A108" s="26"/>
      <c r="B108" s="27"/>
      <c r="C108" s="28"/>
      <c r="D108" s="29"/>
      <c r="E108" s="28"/>
      <c r="F108" s="27"/>
      <c r="G108" s="27"/>
      <c r="H108" s="27"/>
      <c r="I108" s="27"/>
      <c r="J108" s="27"/>
      <c r="K108" s="37"/>
      <c r="L108" s="27"/>
      <c r="M108" s="27"/>
      <c r="N108" s="27"/>
      <c r="O108" s="30"/>
      <c r="Q108" t="str">
        <f t="shared" si="8"/>
        <v/>
      </c>
      <c r="R108" t="str" cm="1">
        <f t="array" ref="R108">IF($A108="","",_xlfn.LET(_xlpm.s,TRIM($B108)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8" t="str">
        <f t="shared" si="9"/>
        <v/>
      </c>
      <c r="T108" t="str">
        <f t="shared" ca="1" si="10"/>
        <v/>
      </c>
      <c r="U108" t="str">
        <f t="shared" si="11"/>
        <v/>
      </c>
      <c r="V108" t="str">
        <f t="shared" si="12"/>
        <v/>
      </c>
      <c r="W108" t="str">
        <f t="shared" si="13"/>
        <v/>
      </c>
      <c r="X108" t="str">
        <f t="shared" si="14"/>
        <v/>
      </c>
      <c r="Y108" t="str" cm="1">
        <f t="array" ref="Y108">IF($A108="","",--OR(TRIM($K108)="",LEN(TRIM($K108))&gt;15,IFERROR(NOT(AND(_xlfn.UNICODE(MID(TRIM($K108),_xlfn.SEQUENCE(LEN(TRIM($K108))),1))&gt;=32,_xlfn.UNICODE(MID(TRIM($K108),_xlfn.SEQUENCE(LEN(TRIM($K108))),1))&lt;=126)),FALSE)))</f>
        <v/>
      </c>
      <c r="Z108" t="str" cm="1">
        <f t="array" ref="Z108">IF($A108="","",--OR(TRIM($L108)="",LEN(TRIM($L108))&gt;60,IFERROR(NOT(AND(_xlfn.UNICODE(MID(TRIM($L108),_xlfn.SEQUENCE(LEN(TRIM($L108))),1))&gt;=32,_xlfn.UNICODE(MID(TRIM($L108),_xlfn.SEQUENCE(LEN(TRIM($L108))),1))&lt;=126)),FALSE)))</f>
        <v/>
      </c>
      <c r="AA108" t="str">
        <f t="shared" si="15"/>
        <v/>
      </c>
    </row>
    <row r="109" spans="1:27" ht="21.6" customHeight="1" x14ac:dyDescent="0.15">
      <c r="A109" s="26"/>
      <c r="B109" s="27"/>
      <c r="C109" s="28"/>
      <c r="D109" s="29"/>
      <c r="E109" s="28"/>
      <c r="F109" s="27"/>
      <c r="G109" s="27"/>
      <c r="H109" s="27"/>
      <c r="I109" s="27"/>
      <c r="J109" s="27"/>
      <c r="K109" s="37"/>
      <c r="L109" s="27"/>
      <c r="M109" s="27"/>
      <c r="N109" s="27"/>
      <c r="O109" s="30"/>
      <c r="Q109" t="str">
        <f t="shared" si="8"/>
        <v/>
      </c>
      <c r="R109" t="str" cm="1">
        <f t="array" ref="R109">IF($A109="","",_xlfn.LET(_xlpm.s,TRIM($B109)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09" t="str">
        <f t="shared" si="9"/>
        <v/>
      </c>
      <c r="T109" t="str">
        <f t="shared" ca="1" si="10"/>
        <v/>
      </c>
      <c r="U109" t="str">
        <f t="shared" si="11"/>
        <v/>
      </c>
      <c r="V109" t="str">
        <f t="shared" si="12"/>
        <v/>
      </c>
      <c r="W109" t="str">
        <f t="shared" si="13"/>
        <v/>
      </c>
      <c r="X109" t="str">
        <f t="shared" si="14"/>
        <v/>
      </c>
      <c r="Y109" t="str" cm="1">
        <f t="array" ref="Y109">IF($A109="","",--OR(TRIM($K109)="",LEN(TRIM($K109))&gt;15,IFERROR(NOT(AND(_xlfn.UNICODE(MID(TRIM($K109),_xlfn.SEQUENCE(LEN(TRIM($K109))),1))&gt;=32,_xlfn.UNICODE(MID(TRIM($K109),_xlfn.SEQUENCE(LEN(TRIM($K109))),1))&lt;=126)),FALSE)))</f>
        <v/>
      </c>
      <c r="Z109" t="str" cm="1">
        <f t="array" ref="Z109">IF($A109="","",--OR(TRIM($L109)="",LEN(TRIM($L109))&gt;60,IFERROR(NOT(AND(_xlfn.UNICODE(MID(TRIM($L109),_xlfn.SEQUENCE(LEN(TRIM($L109))),1))&gt;=32,_xlfn.UNICODE(MID(TRIM($L109),_xlfn.SEQUENCE(LEN(TRIM($L109))),1))&lt;=126)),FALSE)))</f>
        <v/>
      </c>
      <c r="AA109" t="str">
        <f t="shared" si="15"/>
        <v/>
      </c>
    </row>
    <row r="110" spans="1:27" ht="21.6" customHeight="1" x14ac:dyDescent="0.15">
      <c r="A110" s="26"/>
      <c r="B110" s="27"/>
      <c r="C110" s="28"/>
      <c r="D110" s="29"/>
      <c r="E110" s="28"/>
      <c r="F110" s="27"/>
      <c r="G110" s="27"/>
      <c r="H110" s="27"/>
      <c r="I110" s="27"/>
      <c r="J110" s="27"/>
      <c r="K110" s="37"/>
      <c r="L110" s="27"/>
      <c r="M110" s="27"/>
      <c r="N110" s="27"/>
      <c r="O110" s="30"/>
      <c r="Q110" t="str">
        <f t="shared" si="8"/>
        <v/>
      </c>
      <c r="R110" t="str" cm="1">
        <f t="array" ref="R110">IF($A110="","",_xlfn.LET(_xlpm.s,TRIM($B110)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10" t="str">
        <f t="shared" si="9"/>
        <v/>
      </c>
      <c r="T110" t="str">
        <f t="shared" ca="1" si="10"/>
        <v/>
      </c>
      <c r="U110" t="str">
        <f t="shared" si="11"/>
        <v/>
      </c>
      <c r="V110" t="str">
        <f t="shared" si="12"/>
        <v/>
      </c>
      <c r="W110" t="str">
        <f t="shared" si="13"/>
        <v/>
      </c>
      <c r="X110" t="str">
        <f t="shared" si="14"/>
        <v/>
      </c>
      <c r="Y110" t="str" cm="1">
        <f t="array" ref="Y110">IF($A110="","",--OR(TRIM($K110)="",LEN(TRIM($K110))&gt;15,IFERROR(NOT(AND(_xlfn.UNICODE(MID(TRIM($K110),_xlfn.SEQUENCE(LEN(TRIM($K110))),1))&gt;=32,_xlfn.UNICODE(MID(TRIM($K110),_xlfn.SEQUENCE(LEN(TRIM($K110))),1))&lt;=126)),FALSE)))</f>
        <v/>
      </c>
      <c r="Z110" t="str" cm="1">
        <f t="array" ref="Z110">IF($A110="","",--OR(TRIM($L110)="",LEN(TRIM($L110))&gt;60,IFERROR(NOT(AND(_xlfn.UNICODE(MID(TRIM($L110),_xlfn.SEQUENCE(LEN(TRIM($L110))),1))&gt;=32,_xlfn.UNICODE(MID(TRIM($L110),_xlfn.SEQUENCE(LEN(TRIM($L110))),1))&lt;=126)),FALSE)))</f>
        <v/>
      </c>
      <c r="AA110" t="str">
        <f t="shared" si="15"/>
        <v/>
      </c>
    </row>
    <row r="111" spans="1:27" ht="21.6" customHeight="1" x14ac:dyDescent="0.15">
      <c r="A111" s="26"/>
      <c r="B111" s="27"/>
      <c r="C111" s="28"/>
      <c r="D111" s="29"/>
      <c r="E111" s="28"/>
      <c r="F111" s="27"/>
      <c r="G111" s="27"/>
      <c r="H111" s="27"/>
      <c r="I111" s="27"/>
      <c r="J111" s="27"/>
      <c r="K111" s="37"/>
      <c r="L111" s="27"/>
      <c r="M111" s="27"/>
      <c r="N111" s="27"/>
      <c r="O111" s="30"/>
      <c r="Q111" t="str">
        <f t="shared" si="8"/>
        <v/>
      </c>
      <c r="R111" t="str" cm="1">
        <f t="array" ref="R111">IF($A111="","",_xlfn.LET(_xlpm.s,TRIM($B111)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11" t="str">
        <f t="shared" si="9"/>
        <v/>
      </c>
      <c r="T111" t="str">
        <f t="shared" ca="1" si="10"/>
        <v/>
      </c>
      <c r="U111" t="str">
        <f t="shared" si="11"/>
        <v/>
      </c>
      <c r="V111" t="str">
        <f t="shared" si="12"/>
        <v/>
      </c>
      <c r="W111" t="str">
        <f t="shared" si="13"/>
        <v/>
      </c>
      <c r="X111" t="str">
        <f t="shared" si="14"/>
        <v/>
      </c>
      <c r="Y111" t="str" cm="1">
        <f t="array" ref="Y111">IF($A111="","",--OR(TRIM($K111)="",LEN(TRIM($K111))&gt;15,IFERROR(NOT(AND(_xlfn.UNICODE(MID(TRIM($K111),_xlfn.SEQUENCE(LEN(TRIM($K111))),1))&gt;=32,_xlfn.UNICODE(MID(TRIM($K111),_xlfn.SEQUENCE(LEN(TRIM($K111))),1))&lt;=126)),FALSE)))</f>
        <v/>
      </c>
      <c r="Z111" t="str" cm="1">
        <f t="array" ref="Z111">IF($A111="","",--OR(TRIM($L111)="",LEN(TRIM($L111))&gt;60,IFERROR(NOT(AND(_xlfn.UNICODE(MID(TRIM($L111),_xlfn.SEQUENCE(LEN(TRIM($L111))),1))&gt;=32,_xlfn.UNICODE(MID(TRIM($L111),_xlfn.SEQUENCE(LEN(TRIM($L111))),1))&lt;=126)),FALSE)))</f>
        <v/>
      </c>
      <c r="AA111" t="str">
        <f t="shared" si="15"/>
        <v/>
      </c>
    </row>
    <row r="112" spans="1:27" ht="21.6" customHeight="1" x14ac:dyDescent="0.15">
      <c r="A112" s="26"/>
      <c r="B112" s="27"/>
      <c r="C112" s="28"/>
      <c r="D112" s="29"/>
      <c r="E112" s="28"/>
      <c r="F112" s="27"/>
      <c r="G112" s="27"/>
      <c r="H112" s="27"/>
      <c r="I112" s="27"/>
      <c r="J112" s="27"/>
      <c r="K112" s="37"/>
      <c r="L112" s="27"/>
      <c r="M112" s="27"/>
      <c r="N112" s="27"/>
      <c r="O112" s="30"/>
      <c r="Q112" t="str">
        <f t="shared" si="8"/>
        <v/>
      </c>
      <c r="R112" t="str" cm="1">
        <f t="array" ref="R112">IF($A112="","",_xlfn.LET(_xlpm.s,TRIM($B112)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12" t="str">
        <f t="shared" si="9"/>
        <v/>
      </c>
      <c r="T112" t="str">
        <f t="shared" ca="1" si="10"/>
        <v/>
      </c>
      <c r="U112" t="str">
        <f t="shared" si="11"/>
        <v/>
      </c>
      <c r="V112" t="str">
        <f t="shared" si="12"/>
        <v/>
      </c>
      <c r="W112" t="str">
        <f t="shared" si="13"/>
        <v/>
      </c>
      <c r="X112" t="str">
        <f t="shared" si="14"/>
        <v/>
      </c>
      <c r="Y112" t="str" cm="1">
        <f t="array" ref="Y112">IF($A112="","",--OR(TRIM($K112)="",LEN(TRIM($K112))&gt;15,IFERROR(NOT(AND(_xlfn.UNICODE(MID(TRIM($K112),_xlfn.SEQUENCE(LEN(TRIM($K112))),1))&gt;=32,_xlfn.UNICODE(MID(TRIM($K112),_xlfn.SEQUENCE(LEN(TRIM($K112))),1))&lt;=126)),FALSE)))</f>
        <v/>
      </c>
      <c r="Z112" t="str" cm="1">
        <f t="array" ref="Z112">IF($A112="","",--OR(TRIM($L112)="",LEN(TRIM($L112))&gt;60,IFERROR(NOT(AND(_xlfn.UNICODE(MID(TRIM($L112),_xlfn.SEQUENCE(LEN(TRIM($L112))),1))&gt;=32,_xlfn.UNICODE(MID(TRIM($L112),_xlfn.SEQUENCE(LEN(TRIM($L112))),1))&lt;=126)),FALSE)))</f>
        <v/>
      </c>
      <c r="AA112" t="str">
        <f t="shared" si="15"/>
        <v/>
      </c>
    </row>
    <row r="113" spans="1:27" ht="21.6" customHeight="1" thickBot="1" x14ac:dyDescent="0.2">
      <c r="A113" s="31"/>
      <c r="B113" s="32"/>
      <c r="C113" s="33"/>
      <c r="D113" s="34"/>
      <c r="E113" s="33"/>
      <c r="F113" s="32"/>
      <c r="G113" s="32"/>
      <c r="H113" s="32"/>
      <c r="I113" s="32"/>
      <c r="J113" s="32"/>
      <c r="K113" s="38"/>
      <c r="L113" s="32"/>
      <c r="M113" s="32"/>
      <c r="N113" s="32"/>
      <c r="O113" s="35"/>
      <c r="Q113" t="str">
        <f t="shared" si="8"/>
        <v/>
      </c>
      <c r="R113" t="str" cm="1">
        <f t="array" ref="R113">IF($A113="","",_xlfn.LET(_xlpm.s,TRIM($B113),_xlpm.c,IFERROR(_xlfn.UNICODE(MID(_xlpm.s,_xlfn.SEQUENCE(16),1)),0),_xlpm.bad,SUMPRODUCT(--(MID(_xlpm.s,_xlfn.SEQUENCE(16),1)&lt;&gt;""),--((((_xlpm.c&lt;12449)+(_xlpm.c&gt;12540))&gt;0)),--(_xlpm.c&lt;&gt;12288)),--OR(_xlpm.s="",LEN(_xlpm.s)&gt;16,_xlpm.bad&gt;0)))</f>
        <v/>
      </c>
      <c r="S113" t="str">
        <f t="shared" si="9"/>
        <v/>
      </c>
      <c r="T113" t="str">
        <f t="shared" ca="1" si="10"/>
        <v/>
      </c>
      <c r="U113" t="str">
        <f t="shared" si="11"/>
        <v/>
      </c>
      <c r="V113" t="str">
        <f t="shared" si="12"/>
        <v/>
      </c>
      <c r="W113" t="str">
        <f t="shared" si="13"/>
        <v/>
      </c>
      <c r="X113" t="str">
        <f t="shared" si="14"/>
        <v/>
      </c>
      <c r="Y113" t="str" cm="1">
        <f t="array" ref="Y113">IF($A113="","",--OR(TRIM($K113)="",LEN(TRIM($K113))&gt;15,IFERROR(NOT(AND(_xlfn.UNICODE(MID(TRIM($K113),_xlfn.SEQUENCE(LEN(TRIM($K113))),1))&gt;=32,_xlfn.UNICODE(MID(TRIM($K113),_xlfn.SEQUENCE(LEN(TRIM($K113))),1))&lt;=126)),FALSE)))</f>
        <v/>
      </c>
      <c r="Z113" t="str" cm="1">
        <f t="array" ref="Z113">IF($A113="","",--OR(TRIM($L113)="",LEN(TRIM($L113))&gt;60,IFERROR(NOT(AND(_xlfn.UNICODE(MID(TRIM($L113),_xlfn.SEQUENCE(LEN(TRIM($L113))),1))&gt;=32,_xlfn.UNICODE(MID(TRIM($L113),_xlfn.SEQUENCE(LEN(TRIM($L113))),1))&lt;=126)),FALSE)))</f>
        <v/>
      </c>
      <c r="AA113" t="str">
        <f t="shared" si="15"/>
        <v/>
      </c>
    </row>
  </sheetData>
  <sheetProtection algorithmName="SHA-512" hashValue="RAEBKFSjf0PuxLCu7Ri2rLlurfKBF7dvoHwhZ1HgDywRtvL0O0A1FNKxmcR6zS3QO3sHxR8kYjS16gYgl9scpw==" saltValue="L+0FNm4vv8dJ94kDoSMeJQ==" spinCount="100000" sheet="1" objects="1" scenarios="1" formatCells="0"/>
  <mergeCells count="7">
    <mergeCell ref="I6:I8"/>
    <mergeCell ref="J6:K8"/>
    <mergeCell ref="B6:F6"/>
    <mergeCell ref="B7:F7"/>
    <mergeCell ref="B4:F4"/>
    <mergeCell ref="B5:F5"/>
    <mergeCell ref="B8:F8"/>
  </mergeCells>
  <phoneticPr fontId="2"/>
  <conditionalFormatting sqref="A13:A113">
    <cfRule type="expression" dxfId="11" priority="24">
      <formula>AND($A13&lt;&gt;"",LEN($A13)&gt;16)</formula>
    </cfRule>
  </conditionalFormatting>
  <conditionalFormatting sqref="B13:B113">
    <cfRule type="expression" dxfId="10" priority="13">
      <formula>_xlfn.LET(_xlpm.s,TRIM($B13),_xlpm.c,IFERROR(_xlfn.UNICODE(MID(_xlpm.s,_xlfn.SEQUENCE(16),1)),0),_xlpm.bad,SUMPRODUCT(--(MID(_xlpm.s,_xlfn.SEQUENCE(16),1)&lt;&gt;""),--((((_xlpm.c&lt;12449)+(_xlpm.c&gt;12540))&gt;0)),--(_xlpm.c&lt;&gt;12288)),AND($A13&lt;&gt;"",OR(_xlpm.s="",LEN(_xlpm.s)&gt;16,_xlpm.bad&gt;0)))</formula>
    </cfRule>
  </conditionalFormatting>
  <conditionalFormatting sqref="C13:C113">
    <cfRule type="expression" dxfId="9" priority="12">
      <formula>AND($A13&lt;&gt;"",$C13&lt;&gt;"男性",$C13&lt;&gt;"女性")</formula>
    </cfRule>
  </conditionalFormatting>
  <conditionalFormatting sqref="D13:D113">
    <cfRule type="expression" dxfId="8" priority="9">
      <formula>AND($A13&lt;&gt;"",ISNUMBER($D13),EDATE($D13,240)&gt;TODAY())</formula>
    </cfRule>
    <cfRule type="expression" dxfId="7" priority="10">
      <formula>AND($A13&lt;&gt;"",NOT(ISNUMBER($D13)))</formula>
    </cfRule>
  </conditionalFormatting>
  <conditionalFormatting sqref="E13:E113">
    <cfRule type="expression" dxfId="6" priority="8">
      <formula>AND($A13&lt;&gt;"",$E13&lt;&gt;"会社",$E13&lt;&gt;"自宅")</formula>
    </cfRule>
  </conditionalFormatting>
  <conditionalFormatting sqref="F13:F113">
    <cfRule type="expression" dxfId="5" priority="6">
      <formula>AND($A13&lt;&gt;"",NOT(OR(AND(LEN($F13)=8,MID($F13,4,1)="-"),LEN($F13)=7)))</formula>
    </cfRule>
  </conditionalFormatting>
  <conditionalFormatting sqref="G13:G113">
    <cfRule type="expression" dxfId="4" priority="5">
      <formula>AND($A13&lt;&gt;"",OR($G13="",LEN($G13)&gt;32))</formula>
    </cfRule>
  </conditionalFormatting>
  <conditionalFormatting sqref="I13:I113">
    <cfRule type="expression" dxfId="3" priority="7">
      <formula>AND($A13&lt;&gt;"",$E13="会社",$I13="")</formula>
    </cfRule>
  </conditionalFormatting>
  <conditionalFormatting sqref="K13:K113">
    <cfRule type="expression" dxfId="2" priority="2">
      <formula>AND($A13&lt;&gt;"",OR($K13="",LEN($K13)&gt;15,IFERROR(SUMPRODUCT(--(_xlfn.UNICODE(MID($K13,ROW(INDIRECT("1:"&amp;LEN($K13))),1))&lt;32)+--(_xlfn.UNICODE(MID($K13,ROW(INDIRECT("1:"&amp;LEN($K13))),1))&gt;126))&gt;0,TRUE)))</formula>
    </cfRule>
  </conditionalFormatting>
  <conditionalFormatting sqref="L13:L113">
    <cfRule type="expression" dxfId="1" priority="1">
      <formula>AND($A13&lt;&gt;"",OR($L13="",LEN($L13)&gt;60,IFERROR(SUMPRODUCT(--(_xlfn.UNICODE(MID($L13,ROW(INDIRECT("1:"&amp;LEN($L13))),1))&lt;32)+--(_xlfn.UNICODE(MID($L13,ROW(INDIRECT("1:"&amp;LEN($L13))),1))&gt;126))&gt;0,TRUE)))</formula>
    </cfRule>
  </conditionalFormatting>
  <conditionalFormatting sqref="O13:O113">
    <cfRule type="expression" dxfId="0" priority="4">
      <formula>AND($A13&lt;&gt;"",$O13&lt;&gt;"本人",$O13&lt;&gt;"家族")</formula>
    </cfRule>
  </conditionalFormatting>
  <dataValidations count="6">
    <dataValidation type="list" allowBlank="1" showInputMessage="1" showErrorMessage="1" sqref="C13:C113" xr:uid="{6D242855-7FE8-408C-8651-4833C397F160}">
      <formula1>"男性,女性"</formula1>
    </dataValidation>
    <dataValidation type="list" allowBlank="1" showInputMessage="1" showErrorMessage="1" sqref="E13:E113" xr:uid="{A31F5B11-389D-4424-95EA-23B8BDF3E1F8}">
      <formula1>"会社,自宅"</formula1>
    </dataValidation>
    <dataValidation type="list" allowBlank="1" showInputMessage="1" showErrorMessage="1" sqref="O13:O113" xr:uid="{C1036E69-E20D-4A19-9888-DBDE600168E7}">
      <formula1>"本人,家族"</formula1>
    </dataValidation>
    <dataValidation type="custom" allowBlank="1" showInputMessage="1" showErrorMessage="1" error="全角カタカナで16文字以内で入力してください。" sqref="B13:B113" xr:uid="{D64F900F-349C-40D6-AC90-EB5B6E071FFC}">
      <formula1>OR(B13="",LEN(B13)&lt;=16)</formula1>
    </dataValidation>
    <dataValidation type="custom" allowBlank="1" showInputMessage="1" showErrorMessage="1" error="半角文字で15文字以内で入力してください。" sqref="K13:K113" xr:uid="{EFEBD88D-D57F-4EAD-8ACE-CE866A3B79E8}">
      <formula1>OR($A13="",AND(K13&lt;&gt;"",LEN(K13)&lt;=15,IFERROR(SUMPRODUCT(--(_xlfn.UNICODE(MID(K13,ROW(INDIRECT("1:"&amp;LEN(K13))),1))&gt;=32),--(_xlfn.UNICODE(MID(K13,ROW(INDIRECT("1:"&amp;LEN(K13))),1))&lt;=126))=LEN(K13),FALSE)))</formula1>
    </dataValidation>
    <dataValidation type="custom" allowBlank="1" showInputMessage="1" showErrorMessage="1" error="半角文字で60文字以内で入力してください。" sqref="L13:L113" xr:uid="{867F6432-4630-430E-A616-07FB22762BD2}">
      <formula1>OR($A13="",AND(L13&lt;&gt;"",LEN(L13)&lt;=60,IFERROR(SUMPRODUCT(--(_xlfn.UNICODE(MID(L13,ROW(INDIRECT("1:"&amp;LEN(L13))),1))&gt;=32),--(_xlfn.UNICODE(MID(L13,ROW(INDIRECT("1:"&amp;LEN(L13))),1))&lt;=126))=LEN(L13),FALSE)))</formula1>
    </dataValidation>
  </dataValidations>
  <pageMargins left="0.11811023622047245" right="0.11811023622047245" top="0.74803149606299213" bottom="0.74803149606299213" header="0.31496062992125984" footer="0.31496062992125984"/>
  <pageSetup paperSize="8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彩 渡邉</dc:creator>
  <cp:lastModifiedBy>彩 渡邉</cp:lastModifiedBy>
  <cp:lastPrinted>2026-10-07T08:09:54Z</cp:lastPrinted>
  <dcterms:created xsi:type="dcterms:W3CDTF">2026-09-10T02:28:01Z</dcterms:created>
  <dcterms:modified xsi:type="dcterms:W3CDTF">2026-10-08T07:41:19Z</dcterms:modified>
</cp:coreProperties>
</file>